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M\Fotoklub\Fotoklub2web\Doku\Worldpress\Formulare\Formulare-17\Regionalmeisterschaft-Freies_Thema-Ergebisliste\"/>
    </mc:Choice>
  </mc:AlternateContent>
  <bookViews>
    <workbookView xWindow="120" yWindow="135" windowWidth="24915" windowHeight="12090"/>
  </bookViews>
  <sheets>
    <sheet name="frei_ergebnis" sheetId="2" r:id="rId1"/>
    <sheet name="frei_alle" sheetId="1" r:id="rId2"/>
    <sheet name="Kombination" sheetId="3" r:id="rId3"/>
  </sheets>
  <calcPr calcId="171027"/>
</workbook>
</file>

<file path=xl/calcChain.xml><?xml version="1.0" encoding="utf-8"?>
<calcChain xmlns="http://schemas.openxmlformats.org/spreadsheetml/2006/main">
  <c r="H18" i="3" l="1"/>
  <c r="H52" i="3"/>
  <c r="H40" i="3"/>
  <c r="H7" i="3"/>
  <c r="H43" i="3"/>
  <c r="H28" i="3"/>
  <c r="H11" i="3"/>
  <c r="H20" i="3"/>
  <c r="H30" i="3"/>
  <c r="H57" i="3"/>
  <c r="H4" i="3"/>
  <c r="H47" i="3"/>
  <c r="H26" i="3"/>
  <c r="H17" i="3"/>
  <c r="H3" i="3"/>
  <c r="H13" i="3"/>
  <c r="H27" i="3"/>
  <c r="H58" i="3"/>
  <c r="H23" i="3"/>
  <c r="H39" i="3"/>
  <c r="H41" i="3"/>
  <c r="H24" i="3"/>
  <c r="H8" i="3"/>
  <c r="H44" i="3"/>
  <c r="H50" i="3"/>
  <c r="H9" i="3"/>
  <c r="H29" i="3"/>
  <c r="H45" i="3"/>
  <c r="H22" i="3"/>
  <c r="H51" i="3"/>
  <c r="H54" i="3"/>
  <c r="H55" i="3"/>
  <c r="H38" i="3"/>
  <c r="H15" i="3"/>
  <c r="H12" i="3"/>
  <c r="H19" i="3"/>
  <c r="H6" i="3"/>
  <c r="H35" i="3"/>
  <c r="H5" i="3"/>
  <c r="H42" i="3"/>
  <c r="H48" i="3"/>
  <c r="H16" i="3"/>
  <c r="H25" i="3"/>
  <c r="H36" i="3"/>
  <c r="H59" i="3"/>
  <c r="H56" i="3"/>
  <c r="H14" i="3"/>
  <c r="H32" i="3"/>
  <c r="H33" i="3"/>
  <c r="H53" i="3"/>
  <c r="H49" i="3"/>
  <c r="H10" i="3"/>
  <c r="H46" i="3"/>
  <c r="H37" i="3"/>
  <c r="H21" i="3"/>
  <c r="H34" i="3"/>
  <c r="N103" i="2"/>
  <c r="F103" i="2"/>
  <c r="N102" i="2"/>
  <c r="F102" i="2"/>
  <c r="N101" i="2"/>
  <c r="F101" i="2"/>
  <c r="N100" i="2"/>
  <c r="F100" i="2"/>
  <c r="N99" i="2"/>
  <c r="F99" i="2"/>
  <c r="N98" i="2"/>
  <c r="F98" i="2"/>
  <c r="N97" i="2"/>
  <c r="F97" i="2"/>
  <c r="N96" i="2"/>
  <c r="F96" i="2"/>
  <c r="N95" i="2"/>
  <c r="F95" i="2"/>
  <c r="N94" i="2"/>
  <c r="F94" i="2"/>
  <c r="N93" i="2"/>
  <c r="F93" i="2"/>
  <c r="N92" i="2"/>
  <c r="F92" i="2"/>
  <c r="N91" i="2"/>
  <c r="F91" i="2"/>
  <c r="N90" i="2"/>
  <c r="F90" i="2"/>
  <c r="N89" i="2"/>
  <c r="F89" i="2"/>
  <c r="N88" i="2"/>
  <c r="F88" i="2"/>
  <c r="N87" i="2"/>
  <c r="F87" i="2"/>
  <c r="N86" i="2"/>
  <c r="F86" i="2"/>
  <c r="N85" i="2"/>
  <c r="F85" i="2"/>
  <c r="N84" i="2"/>
  <c r="F84" i="2"/>
  <c r="N83" i="2"/>
  <c r="F83" i="2"/>
  <c r="N82" i="2"/>
  <c r="F82" i="2"/>
  <c r="N81" i="2"/>
  <c r="F81" i="2"/>
  <c r="N80" i="2"/>
  <c r="F80" i="2"/>
  <c r="N79" i="2"/>
  <c r="F79" i="2"/>
  <c r="N78" i="2"/>
  <c r="F78" i="2"/>
  <c r="N77" i="2"/>
  <c r="F77" i="2"/>
  <c r="N76" i="2"/>
  <c r="F76" i="2"/>
  <c r="N75" i="2"/>
  <c r="F75" i="2"/>
  <c r="N74" i="2"/>
  <c r="F74" i="2"/>
  <c r="N73" i="2"/>
  <c r="F73" i="2"/>
  <c r="N72" i="2"/>
  <c r="O75" i="2" s="1"/>
  <c r="F72" i="2"/>
  <c r="N71" i="2"/>
  <c r="F71" i="2"/>
  <c r="N70" i="2"/>
  <c r="F70" i="2"/>
  <c r="N69" i="2"/>
  <c r="F69" i="2"/>
  <c r="N68" i="2"/>
  <c r="F68" i="2"/>
  <c r="N67" i="2"/>
  <c r="F67" i="2"/>
  <c r="N66" i="2"/>
  <c r="F66" i="2"/>
  <c r="N65" i="2"/>
  <c r="F65" i="2"/>
  <c r="N64" i="2"/>
  <c r="F64" i="2"/>
  <c r="N63" i="2"/>
  <c r="F63" i="2"/>
  <c r="N62" i="2"/>
  <c r="F62" i="2"/>
  <c r="N61" i="2"/>
  <c r="F61" i="2"/>
  <c r="N60" i="2"/>
  <c r="F60" i="2"/>
  <c r="N59" i="2"/>
  <c r="F59" i="2"/>
  <c r="N58" i="2"/>
  <c r="F58" i="2"/>
  <c r="N57" i="2"/>
  <c r="F57" i="2"/>
  <c r="N56" i="2"/>
  <c r="F56" i="2"/>
  <c r="N55" i="2"/>
  <c r="F55" i="2"/>
  <c r="N54" i="2"/>
  <c r="F54" i="2"/>
  <c r="N53" i="2"/>
  <c r="F53" i="2"/>
  <c r="N52" i="2"/>
  <c r="F52" i="2"/>
  <c r="N51" i="2"/>
  <c r="F51" i="2"/>
  <c r="N50" i="2"/>
  <c r="F50" i="2"/>
  <c r="N49" i="2"/>
  <c r="F49" i="2"/>
  <c r="N48" i="2"/>
  <c r="F48" i="2"/>
  <c r="N47" i="2"/>
  <c r="F47" i="2"/>
  <c r="N46" i="2"/>
  <c r="F46" i="2"/>
  <c r="N45" i="2"/>
  <c r="F45" i="2"/>
  <c r="N44" i="2"/>
  <c r="F44" i="2"/>
  <c r="N43" i="2"/>
  <c r="F43" i="2"/>
  <c r="N42" i="2"/>
  <c r="F42" i="2"/>
  <c r="N41" i="2"/>
  <c r="F41" i="2"/>
  <c r="N40" i="2"/>
  <c r="F40" i="2"/>
  <c r="N39" i="2"/>
  <c r="F39" i="2"/>
  <c r="N38" i="2"/>
  <c r="F38" i="2"/>
  <c r="N37" i="2"/>
  <c r="F37" i="2"/>
  <c r="N36" i="2"/>
  <c r="F36" i="2"/>
  <c r="N35" i="2"/>
  <c r="F35" i="2"/>
  <c r="N34" i="2"/>
  <c r="F34" i="2"/>
  <c r="N33" i="2"/>
  <c r="F33" i="2"/>
  <c r="N32" i="2"/>
  <c r="F32" i="2"/>
  <c r="N31" i="2"/>
  <c r="F31" i="2"/>
  <c r="N30" i="2"/>
  <c r="F30" i="2"/>
  <c r="N29" i="2"/>
  <c r="F29" i="2"/>
  <c r="N28" i="2"/>
  <c r="F28" i="2"/>
  <c r="N27" i="2"/>
  <c r="F27" i="2"/>
  <c r="N26" i="2"/>
  <c r="F26" i="2"/>
  <c r="N25" i="2"/>
  <c r="F25" i="2"/>
  <c r="N24" i="2"/>
  <c r="O27" i="2" s="1"/>
  <c r="F24" i="2"/>
  <c r="V23" i="2"/>
  <c r="N23" i="2"/>
  <c r="F23" i="2"/>
  <c r="V22" i="2"/>
  <c r="N22" i="2"/>
  <c r="F22" i="2"/>
  <c r="V21" i="2"/>
  <c r="N21" i="2"/>
  <c r="F21" i="2"/>
  <c r="V20" i="2"/>
  <c r="N20" i="2"/>
  <c r="O23" i="2" s="1"/>
  <c r="F20" i="2"/>
  <c r="V19" i="2"/>
  <c r="N19" i="2"/>
  <c r="F19" i="2"/>
  <c r="V18" i="2"/>
  <c r="N18" i="2"/>
  <c r="F18" i="2"/>
  <c r="V17" i="2"/>
  <c r="N17" i="2"/>
  <c r="F17" i="2"/>
  <c r="V16" i="2"/>
  <c r="N16" i="2"/>
  <c r="O19" i="2" s="1"/>
  <c r="F16" i="2"/>
  <c r="V15" i="2"/>
  <c r="N15" i="2"/>
  <c r="F15" i="2"/>
  <c r="V14" i="2"/>
  <c r="N14" i="2"/>
  <c r="F14" i="2"/>
  <c r="V13" i="2"/>
  <c r="N13" i="2"/>
  <c r="F13" i="2"/>
  <c r="V12" i="2"/>
  <c r="N12" i="2"/>
  <c r="F12" i="2"/>
  <c r="V11" i="2"/>
  <c r="N11" i="2"/>
  <c r="F11" i="2"/>
  <c r="V10" i="2"/>
  <c r="N10" i="2"/>
  <c r="F10" i="2"/>
  <c r="V9" i="2"/>
  <c r="N9" i="2"/>
  <c r="F9" i="2"/>
  <c r="V8" i="2"/>
  <c r="N8" i="2"/>
  <c r="F8" i="2"/>
  <c r="V7" i="2"/>
  <c r="N7" i="2"/>
  <c r="F7" i="2"/>
  <c r="V6" i="2"/>
  <c r="N6" i="2"/>
  <c r="F6" i="2"/>
  <c r="V5" i="2"/>
  <c r="N5" i="2"/>
  <c r="F5" i="2"/>
  <c r="V4" i="2"/>
  <c r="N4" i="2"/>
  <c r="O7" i="2" s="1"/>
  <c r="F4" i="2"/>
  <c r="G79" i="2" l="1"/>
  <c r="O43" i="2"/>
  <c r="O95" i="2"/>
  <c r="H31" i="3"/>
  <c r="O99" i="2"/>
  <c r="W23" i="2"/>
  <c r="W19" i="2"/>
  <c r="W15" i="2"/>
  <c r="W11" i="2"/>
  <c r="W7" i="2"/>
  <c r="O103" i="2"/>
  <c r="O91" i="2"/>
  <c r="O87" i="2"/>
  <c r="O83" i="2"/>
  <c r="O79" i="2"/>
  <c r="O71" i="2"/>
  <c r="O67" i="2"/>
  <c r="O63" i="2"/>
  <c r="O59" i="2"/>
  <c r="O55" i="2"/>
  <c r="O51" i="2"/>
  <c r="O47" i="2"/>
  <c r="O39" i="2"/>
  <c r="O35" i="2"/>
  <c r="O31" i="2"/>
  <c r="O15" i="2"/>
  <c r="O11" i="2"/>
  <c r="G103" i="2"/>
  <c r="G99" i="2"/>
  <c r="G95" i="2"/>
  <c r="G91" i="2"/>
  <c r="G87" i="2"/>
  <c r="G83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N103" i="1"/>
  <c r="F103" i="1"/>
  <c r="N102" i="1"/>
  <c r="F102" i="1"/>
  <c r="N101" i="1"/>
  <c r="F101" i="1"/>
  <c r="N100" i="1"/>
  <c r="F100" i="1"/>
  <c r="N99" i="1"/>
  <c r="F99" i="1"/>
  <c r="N98" i="1"/>
  <c r="F98" i="1"/>
  <c r="N97" i="1"/>
  <c r="F97" i="1"/>
  <c r="N96" i="1"/>
  <c r="F96" i="1"/>
  <c r="N95" i="1"/>
  <c r="F95" i="1"/>
  <c r="N94" i="1"/>
  <c r="F94" i="1"/>
  <c r="N93" i="1"/>
  <c r="F93" i="1"/>
  <c r="N92" i="1"/>
  <c r="F92" i="1"/>
  <c r="N91" i="1"/>
  <c r="F91" i="1"/>
  <c r="N90" i="1"/>
  <c r="F90" i="1"/>
  <c r="N89" i="1"/>
  <c r="F89" i="1"/>
  <c r="N88" i="1"/>
  <c r="O91" i="1" s="1"/>
  <c r="F88" i="1"/>
  <c r="N87" i="1"/>
  <c r="F87" i="1"/>
  <c r="N86" i="1"/>
  <c r="F86" i="1"/>
  <c r="N85" i="1"/>
  <c r="F85" i="1"/>
  <c r="N84" i="1"/>
  <c r="F84" i="1"/>
  <c r="N83" i="1"/>
  <c r="F83" i="1"/>
  <c r="N82" i="1"/>
  <c r="F82" i="1"/>
  <c r="N81" i="1"/>
  <c r="F81" i="1"/>
  <c r="N80" i="1"/>
  <c r="F80" i="1"/>
  <c r="N79" i="1"/>
  <c r="F79" i="1"/>
  <c r="N78" i="1"/>
  <c r="F78" i="1"/>
  <c r="N77" i="1"/>
  <c r="F77" i="1"/>
  <c r="N76" i="1"/>
  <c r="O79" i="1" s="1"/>
  <c r="F76" i="1"/>
  <c r="N75" i="1"/>
  <c r="F75" i="1"/>
  <c r="N74" i="1"/>
  <c r="F74" i="1"/>
  <c r="N73" i="1"/>
  <c r="F73" i="1"/>
  <c r="N72" i="1"/>
  <c r="F72" i="1"/>
  <c r="N71" i="1"/>
  <c r="F71" i="1"/>
  <c r="N70" i="1"/>
  <c r="F70" i="1"/>
  <c r="N69" i="1"/>
  <c r="F69" i="1"/>
  <c r="N68" i="1"/>
  <c r="F68" i="1"/>
  <c r="N67" i="1"/>
  <c r="F67" i="1"/>
  <c r="N66" i="1"/>
  <c r="F66" i="1"/>
  <c r="N65" i="1"/>
  <c r="F65" i="1"/>
  <c r="N64" i="1"/>
  <c r="O67" i="1" s="1"/>
  <c r="F64" i="1"/>
  <c r="N63" i="1"/>
  <c r="F63" i="1"/>
  <c r="N62" i="1"/>
  <c r="F62" i="1"/>
  <c r="N61" i="1"/>
  <c r="F61" i="1"/>
  <c r="N60" i="1"/>
  <c r="F60" i="1"/>
  <c r="N59" i="1"/>
  <c r="F59" i="1"/>
  <c r="N58" i="1"/>
  <c r="F58" i="1"/>
  <c r="N57" i="1"/>
  <c r="F57" i="1"/>
  <c r="N56" i="1"/>
  <c r="F56" i="1"/>
  <c r="N55" i="1"/>
  <c r="F55" i="1"/>
  <c r="N54" i="1"/>
  <c r="F54" i="1"/>
  <c r="N53" i="1"/>
  <c r="F53" i="1"/>
  <c r="N52" i="1"/>
  <c r="F52" i="1"/>
  <c r="N51" i="1"/>
  <c r="F51" i="1"/>
  <c r="N50" i="1"/>
  <c r="F50" i="1"/>
  <c r="N49" i="1"/>
  <c r="F49" i="1"/>
  <c r="N48" i="1"/>
  <c r="F48" i="1"/>
  <c r="N47" i="1"/>
  <c r="F47" i="1"/>
  <c r="N46" i="1"/>
  <c r="F46" i="1"/>
  <c r="N45" i="1"/>
  <c r="F45" i="1"/>
  <c r="N44" i="1"/>
  <c r="F44" i="1"/>
  <c r="N43" i="1"/>
  <c r="F43" i="1"/>
  <c r="N42" i="1"/>
  <c r="F42" i="1"/>
  <c r="N41" i="1"/>
  <c r="F41" i="1"/>
  <c r="N40" i="1"/>
  <c r="F40" i="1"/>
  <c r="N39" i="1"/>
  <c r="F39" i="1"/>
  <c r="N38" i="1"/>
  <c r="F38" i="1"/>
  <c r="N37" i="1"/>
  <c r="F37" i="1"/>
  <c r="N36" i="1"/>
  <c r="F36" i="1"/>
  <c r="N35" i="1"/>
  <c r="F35" i="1"/>
  <c r="N34" i="1"/>
  <c r="F34" i="1"/>
  <c r="N33" i="1"/>
  <c r="F33" i="1"/>
  <c r="N32" i="1"/>
  <c r="F32" i="1"/>
  <c r="N31" i="1"/>
  <c r="F31" i="1"/>
  <c r="N30" i="1"/>
  <c r="F30" i="1"/>
  <c r="N29" i="1"/>
  <c r="F29" i="1"/>
  <c r="N28" i="1"/>
  <c r="O31" i="1" s="1"/>
  <c r="F28" i="1"/>
  <c r="N27" i="1"/>
  <c r="F27" i="1"/>
  <c r="N26" i="1"/>
  <c r="F26" i="1"/>
  <c r="N25" i="1"/>
  <c r="F25" i="1"/>
  <c r="N24" i="1"/>
  <c r="F24" i="1"/>
  <c r="N23" i="1"/>
  <c r="F23" i="1"/>
  <c r="N22" i="1"/>
  <c r="F22" i="1"/>
  <c r="N21" i="1"/>
  <c r="F21" i="1"/>
  <c r="N20" i="1"/>
  <c r="F20" i="1"/>
  <c r="N19" i="1"/>
  <c r="F19" i="1"/>
  <c r="N18" i="1"/>
  <c r="F18" i="1"/>
  <c r="N17" i="1"/>
  <c r="F17" i="1"/>
  <c r="N16" i="1"/>
  <c r="F16" i="1"/>
  <c r="N15" i="1"/>
  <c r="F15" i="1"/>
  <c r="N14" i="1"/>
  <c r="F14" i="1"/>
  <c r="N13" i="1"/>
  <c r="F13" i="1"/>
  <c r="N12" i="1"/>
  <c r="F12" i="1"/>
  <c r="N11" i="1"/>
  <c r="F11" i="1"/>
  <c r="N10" i="1"/>
  <c r="F10" i="1"/>
  <c r="N9" i="1"/>
  <c r="F9" i="1"/>
  <c r="N8" i="1"/>
  <c r="F8" i="1"/>
  <c r="N7" i="1"/>
  <c r="F7" i="1"/>
  <c r="N6" i="1"/>
  <c r="F6" i="1"/>
  <c r="N5" i="1"/>
  <c r="F5" i="1"/>
  <c r="N4" i="1"/>
  <c r="O7" i="1" s="1"/>
  <c r="F4" i="1"/>
  <c r="O23" i="1" l="1"/>
  <c r="O71" i="1"/>
  <c r="O83" i="1"/>
  <c r="O11" i="1"/>
  <c r="O75" i="1"/>
  <c r="O87" i="1"/>
  <c r="O99" i="1"/>
  <c r="O15" i="1"/>
  <c r="O27" i="1"/>
  <c r="G19" i="1"/>
  <c r="G91" i="1"/>
  <c r="W7" i="1"/>
  <c r="W11" i="1"/>
  <c r="W15" i="1"/>
  <c r="W19" i="1"/>
  <c r="W23" i="1"/>
  <c r="G95" i="1"/>
  <c r="G47" i="1"/>
  <c r="G79" i="1"/>
  <c r="G11" i="1"/>
  <c r="O103" i="1"/>
  <c r="G59" i="1"/>
  <c r="G63" i="1"/>
  <c r="G75" i="1"/>
  <c r="O19" i="1"/>
  <c r="G83" i="1"/>
  <c r="G99" i="1"/>
  <c r="G31" i="1"/>
  <c r="G39" i="1"/>
  <c r="G43" i="1"/>
  <c r="G27" i="1"/>
  <c r="G55" i="1"/>
  <c r="O35" i="1"/>
  <c r="O39" i="1"/>
  <c r="O43" i="1"/>
  <c r="O47" i="1"/>
  <c r="G67" i="1"/>
  <c r="G71" i="1"/>
  <c r="G87" i="1"/>
  <c r="G103" i="1"/>
  <c r="G7" i="1"/>
  <c r="G23" i="1"/>
  <c r="G15" i="1"/>
  <c r="G35" i="1"/>
  <c r="G51" i="1"/>
  <c r="O95" i="1"/>
  <c r="O51" i="1"/>
  <c r="O55" i="1"/>
  <c r="O59" i="1"/>
  <c r="O63" i="1"/>
</calcChain>
</file>

<file path=xl/sharedStrings.xml><?xml version="1.0" encoding="utf-8"?>
<sst xmlns="http://schemas.openxmlformats.org/spreadsheetml/2006/main" count="546" uniqueCount="239">
  <si>
    <t>Bild-Nr.</t>
  </si>
  <si>
    <t>Juror 1</t>
  </si>
  <si>
    <t>Juror 2</t>
  </si>
  <si>
    <t>Juror 3</t>
  </si>
  <si>
    <t>Juror 4</t>
  </si>
  <si>
    <t>Gesamt</t>
  </si>
  <si>
    <t>Kombination</t>
  </si>
  <si>
    <t>Die ersten 25….</t>
  </si>
  <si>
    <t>Bartal</t>
  </si>
  <si>
    <t>Krestan</t>
  </si>
  <si>
    <t>1.</t>
  </si>
  <si>
    <t>Gumpinger H.</t>
  </si>
  <si>
    <t>Ernstbrunn</t>
  </si>
  <si>
    <t>2.</t>
  </si>
  <si>
    <t>Richter Ernest</t>
  </si>
  <si>
    <t>3.</t>
  </si>
  <si>
    <t>Floh Hubert</t>
  </si>
  <si>
    <t>Einzel</t>
  </si>
  <si>
    <t>Beckmann</t>
  </si>
  <si>
    <t>Kreuter</t>
  </si>
  <si>
    <t>4.</t>
  </si>
  <si>
    <t>Kaller Heinrich</t>
  </si>
  <si>
    <t>Stockerau</t>
  </si>
  <si>
    <t>5.</t>
  </si>
  <si>
    <t>Lendl Franz</t>
  </si>
  <si>
    <t>6.</t>
  </si>
  <si>
    <t>Poyer Friedrich</t>
  </si>
  <si>
    <t>7.</t>
  </si>
  <si>
    <t>Bräuhofer Franz</t>
  </si>
  <si>
    <t>Lendl</t>
  </si>
  <si>
    <t>8.</t>
  </si>
  <si>
    <t>Krenner Birgit</t>
  </si>
  <si>
    <t>9.</t>
  </si>
  <si>
    <t>Werner Christian</t>
  </si>
  <si>
    <t>10.</t>
  </si>
  <si>
    <t>Pfabigan Gerald</t>
  </si>
  <si>
    <t>Horn</t>
  </si>
  <si>
    <t>26-24-24-21</t>
  </si>
  <si>
    <t>11.</t>
  </si>
  <si>
    <t>Eichberger Josef</t>
  </si>
  <si>
    <t>Enzersfeld</t>
  </si>
  <si>
    <t>25-24-23-23</t>
  </si>
  <si>
    <t>Blieberger</t>
  </si>
  <si>
    <t>Pawlitschek</t>
  </si>
  <si>
    <t>12.</t>
  </si>
  <si>
    <t>Schleifer Rudolf</t>
  </si>
  <si>
    <t>Eggenburg</t>
  </si>
  <si>
    <t>28-25-23-18</t>
  </si>
  <si>
    <t>13.</t>
  </si>
  <si>
    <t>Wölfl Gerlinde</t>
  </si>
  <si>
    <t>26-25-22-21</t>
  </si>
  <si>
    <t>14.</t>
  </si>
  <si>
    <t>Polt Anton</t>
  </si>
  <si>
    <t>15.</t>
  </si>
  <si>
    <t>Biedermann Andreas</t>
  </si>
  <si>
    <t>27-23-22-19</t>
  </si>
  <si>
    <t>Bräuhofer</t>
  </si>
  <si>
    <t>Peyfuß</t>
  </si>
  <si>
    <t>16.</t>
  </si>
  <si>
    <t>Hurt Reinhard</t>
  </si>
  <si>
    <t>Groß-Siegharts</t>
  </si>
  <si>
    <t>26-23-23-19</t>
  </si>
  <si>
    <t>17.</t>
  </si>
  <si>
    <t>Beckmann Helmut</t>
  </si>
  <si>
    <t>27-22-21-19</t>
  </si>
  <si>
    <t>18.</t>
  </si>
  <si>
    <t>Gumpinger M.</t>
  </si>
  <si>
    <t>26-24-20-19</t>
  </si>
  <si>
    <t>19.</t>
  </si>
  <si>
    <t>Tradinik Fritz</t>
  </si>
  <si>
    <t>Hollabrunn</t>
  </si>
  <si>
    <t>24-23-22-20</t>
  </si>
  <si>
    <t>Donner</t>
  </si>
  <si>
    <t>Pfabigan</t>
  </si>
  <si>
    <t>20.</t>
  </si>
  <si>
    <t>28-24-21-15</t>
  </si>
  <si>
    <t>21.</t>
  </si>
  <si>
    <t>Wunsch Helmut</t>
  </si>
  <si>
    <t>26-22-22-18</t>
  </si>
  <si>
    <t>22.</t>
  </si>
  <si>
    <t>Fenz Johann</t>
  </si>
  <si>
    <t>23.</t>
  </si>
  <si>
    <t>Krestan Franz</t>
  </si>
  <si>
    <t>26-23-19-17</t>
  </si>
  <si>
    <t>Edelbauer</t>
  </si>
  <si>
    <t>Polt</t>
  </si>
  <si>
    <t>24.</t>
  </si>
  <si>
    <t>Hermann Andreas</t>
  </si>
  <si>
    <t>26-22-20-17</t>
  </si>
  <si>
    <t>25.</t>
  </si>
  <si>
    <t>Glaser Erich</t>
  </si>
  <si>
    <t>Eichberger</t>
  </si>
  <si>
    <t>Poyer</t>
  </si>
  <si>
    <t>Bei gleichen Gesamtpunkten entscheidet höchstes Einzelbild...</t>
  </si>
  <si>
    <t>Fenz</t>
  </si>
  <si>
    <t>Rathauscher</t>
  </si>
  <si>
    <t>Juror 1:</t>
  </si>
  <si>
    <t>E</t>
  </si>
  <si>
    <t>Juror 2:</t>
  </si>
  <si>
    <t>Firnkranz</t>
  </si>
  <si>
    <t>Richter</t>
  </si>
  <si>
    <t>Juror 3:</t>
  </si>
  <si>
    <t>Juror 4:</t>
  </si>
  <si>
    <t>J</t>
  </si>
  <si>
    <t>Floh</t>
  </si>
  <si>
    <t>Rossmann</t>
  </si>
  <si>
    <t>Gaismayer</t>
  </si>
  <si>
    <t>Rudiger</t>
  </si>
  <si>
    <t>Gerlinger</t>
  </si>
  <si>
    <t>Schleifer</t>
  </si>
  <si>
    <t>Glaser</t>
  </si>
  <si>
    <t>Stagl</t>
  </si>
  <si>
    <t>Steinbach</t>
  </si>
  <si>
    <t>Tradinik</t>
  </si>
  <si>
    <t>Hausleithner</t>
  </si>
  <si>
    <t>Walther</t>
  </si>
  <si>
    <t>Wanko</t>
  </si>
  <si>
    <t>Hejtmanek</t>
  </si>
  <si>
    <t>Weber</t>
  </si>
  <si>
    <t>Hermann</t>
  </si>
  <si>
    <t>Werner</t>
  </si>
  <si>
    <t>Hulka</t>
  </si>
  <si>
    <t>Widl</t>
  </si>
  <si>
    <t>Hurt</t>
  </si>
  <si>
    <t>Wölfl</t>
  </si>
  <si>
    <t>Kaller</t>
  </si>
  <si>
    <t>Wunsch</t>
  </si>
  <si>
    <t>Konyicsak</t>
  </si>
  <si>
    <t>Zimmermann</t>
  </si>
  <si>
    <t>Krenner</t>
  </si>
  <si>
    <t>RM 2017 - 2. Thema frei</t>
  </si>
  <si>
    <t>Arnberger Alexander</t>
  </si>
  <si>
    <t>Fischer</t>
  </si>
  <si>
    <t>Kormann</t>
  </si>
  <si>
    <t>Leukauf</t>
  </si>
  <si>
    <t>Märkl</t>
  </si>
  <si>
    <t>Mück</t>
  </si>
  <si>
    <t>Steininger</t>
  </si>
  <si>
    <t>Svetlichnaya</t>
  </si>
  <si>
    <t>Wazlawik</t>
  </si>
  <si>
    <t>Hödl Ulrike</t>
  </si>
  <si>
    <t>Kasparec Gerda</t>
  </si>
  <si>
    <t>Neumayer Tobias</t>
  </si>
  <si>
    <t>30-26-25-24</t>
  </si>
  <si>
    <t>28-28-27-22</t>
  </si>
  <si>
    <t>Kormann Stefan</t>
  </si>
  <si>
    <t>28-27-26-24</t>
  </si>
  <si>
    <t>27-27-26-25</t>
  </si>
  <si>
    <t>Gumpinger Hans</t>
  </si>
  <si>
    <t xml:space="preserve">Kaller Heinrich </t>
  </si>
  <si>
    <t>29-25-23-21</t>
  </si>
  <si>
    <t>Leukauf Gerhard</t>
  </si>
  <si>
    <t>29-24-23-22</t>
  </si>
  <si>
    <t>Zimmermann Herta</t>
  </si>
  <si>
    <t>27-24-23-21</t>
  </si>
  <si>
    <t>26-24-23-22</t>
  </si>
  <si>
    <t>25-25-23-22</t>
  </si>
  <si>
    <t>Peyfuss Günter</t>
  </si>
  <si>
    <t>27-22-22-22</t>
  </si>
  <si>
    <t>Hejtmanek Heinz</t>
  </si>
  <si>
    <t>26-23-22-22</t>
  </si>
  <si>
    <t>25-25-22-21</t>
  </si>
  <si>
    <t>24-24-23-22</t>
  </si>
  <si>
    <t>Gerlinger Christa</t>
  </si>
  <si>
    <t>26-24-23-18</t>
  </si>
  <si>
    <t>Stagl Franz</t>
  </si>
  <si>
    <t>25-23-23-20</t>
  </si>
  <si>
    <t>Wazlawik Manfred</t>
  </si>
  <si>
    <t>25-23-22-21</t>
  </si>
  <si>
    <t>Edelbauer Andreas</t>
  </si>
  <si>
    <t>24-23-22-22</t>
  </si>
  <si>
    <t>Hausleithner Burghard</t>
  </si>
  <si>
    <t>25-23-23-18</t>
  </si>
  <si>
    <t>26.</t>
  </si>
  <si>
    <t>24-24-22-19</t>
  </si>
  <si>
    <t>Die erfogreichsten Teilnehmer…</t>
  </si>
  <si>
    <t>Kombinationswertung aller 3 Bewerbe…</t>
  </si>
  <si>
    <t>Wolfgang</t>
  </si>
  <si>
    <t>Wasser</t>
  </si>
  <si>
    <t>Helmut</t>
  </si>
  <si>
    <t xml:space="preserve">Biedermann </t>
  </si>
  <si>
    <t>Andreas</t>
  </si>
  <si>
    <t>GESAMT</t>
  </si>
  <si>
    <t xml:space="preserve">Blieberger </t>
  </si>
  <si>
    <t>Gernot</t>
  </si>
  <si>
    <t xml:space="preserve">Bräuhofer </t>
  </si>
  <si>
    <t>Karl</t>
  </si>
  <si>
    <t>Josef</t>
  </si>
  <si>
    <t>Johann</t>
  </si>
  <si>
    <t>Gottfried</t>
  </si>
  <si>
    <t xml:space="preserve">Fischer </t>
  </si>
  <si>
    <t>Jörg</t>
  </si>
  <si>
    <t>Hubert</t>
  </si>
  <si>
    <t>Anna</t>
  </si>
  <si>
    <t>Christa</t>
  </si>
  <si>
    <t>Erich</t>
  </si>
  <si>
    <t>Gumpinger</t>
  </si>
  <si>
    <t>Hans</t>
  </si>
  <si>
    <t>Marianne</t>
  </si>
  <si>
    <t>Burghard</t>
  </si>
  <si>
    <t>Heindl</t>
  </si>
  <si>
    <t>Stefan</t>
  </si>
  <si>
    <t>Heinz</t>
  </si>
  <si>
    <t>Karlheinz</t>
  </si>
  <si>
    <t>Reinhard</t>
  </si>
  <si>
    <t>Heinrich</t>
  </si>
  <si>
    <t>Mercedes</t>
  </si>
  <si>
    <t>Birgit</t>
  </si>
  <si>
    <t>Franz</t>
  </si>
  <si>
    <t>Sibylle</t>
  </si>
  <si>
    <t>Gerhard</t>
  </si>
  <si>
    <t>Peter</t>
  </si>
  <si>
    <t>Rudi</t>
  </si>
  <si>
    <t>Martin</t>
  </si>
  <si>
    <t>Günter</t>
  </si>
  <si>
    <t>Gerald</t>
  </si>
  <si>
    <t>Anton</t>
  </si>
  <si>
    <t xml:space="preserve">Poyer </t>
  </si>
  <si>
    <t>Friedrich</t>
  </si>
  <si>
    <t>Dieter</t>
  </si>
  <si>
    <t>Ernest</t>
  </si>
  <si>
    <t>Manfred</t>
  </si>
  <si>
    <t>Rudolf</t>
  </si>
  <si>
    <t>Lieselotte</t>
  </si>
  <si>
    <t>Sabine</t>
  </si>
  <si>
    <t>Kristina</t>
  </si>
  <si>
    <t xml:space="preserve">Wazlawik </t>
  </si>
  <si>
    <t>Manfed</t>
  </si>
  <si>
    <t>Christian</t>
  </si>
  <si>
    <t>Gerlinde</t>
  </si>
  <si>
    <t>Herta</t>
  </si>
  <si>
    <t>Komm.</t>
  </si>
  <si>
    <t>frei</t>
  </si>
  <si>
    <t>Gumpinger Marianne</t>
  </si>
  <si>
    <t>23-23-21-21</t>
  </si>
  <si>
    <t>25-24-20-19</t>
  </si>
  <si>
    <t>Bilder schon früher eingereicht, daher keine Punkte !!!</t>
  </si>
  <si>
    <t>Märkl Peter</t>
  </si>
  <si>
    <t>Bartal Wolfgang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</si>
</sst>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abSelected="1" workbookViewId="0">
      <selection activeCell="Z26" sqref="Z26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3.570312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7.42578125" customWidth="1"/>
    <col min="19" max="19" width="6.85546875" style="1" bestFit="1" customWidth="1"/>
    <col min="20" max="21" width="6.85546875" bestFit="1" customWidth="1"/>
    <col min="22" max="22" width="7.85546875" style="2" bestFit="1" customWidth="1"/>
    <col min="23" max="23" width="12.85546875" style="1" bestFit="1" customWidth="1"/>
    <col min="24" max="24" width="5.7109375" customWidth="1"/>
    <col min="25" max="25" width="7.85546875" customWidth="1"/>
    <col min="26" max="26" width="7.28515625" style="1" bestFit="1" customWidth="1"/>
    <col min="27" max="27" width="21" bestFit="1" customWidth="1"/>
    <col min="28" max="28" width="11.42578125" style="2"/>
    <col min="257" max="257" width="8.5703125" customWidth="1"/>
    <col min="258" max="258" width="6.85546875" bestFit="1" customWidth="1"/>
    <col min="259" max="259" width="6.85546875" customWidth="1"/>
    <col min="260" max="261" width="6.85546875" bestFit="1" customWidth="1"/>
    <col min="262" max="262" width="7.7109375" bestFit="1" customWidth="1"/>
    <col min="263" max="263" width="11.85546875" bestFit="1" customWidth="1"/>
    <col min="264" max="264" width="6" customWidth="1"/>
    <col min="265" max="265" width="7.85546875" bestFit="1" customWidth="1"/>
    <col min="266" max="269" width="6.85546875" bestFit="1" customWidth="1"/>
    <col min="270" max="270" width="7.7109375" bestFit="1" customWidth="1"/>
    <col min="271" max="271" width="12.42578125" bestFit="1" customWidth="1"/>
    <col min="272" max="272" width="3.7109375" customWidth="1"/>
    <col min="273" max="273" width="7.85546875" bestFit="1" customWidth="1"/>
    <col min="274" max="274" width="4.7109375" customWidth="1"/>
    <col min="275" max="275" width="4.85546875" customWidth="1"/>
    <col min="276" max="276" width="19.7109375" bestFit="1" customWidth="1"/>
    <col min="277" max="277" width="14.140625" bestFit="1" customWidth="1"/>
    <col min="278" max="278" width="11.140625" bestFit="1" customWidth="1"/>
    <col min="279" max="279" width="12.42578125" bestFit="1" customWidth="1"/>
    <col min="281" max="281" width="7.85546875" customWidth="1"/>
    <col min="282" max="282" width="7.28515625" bestFit="1" customWidth="1"/>
    <col min="283" max="283" width="13.5703125" bestFit="1" customWidth="1"/>
    <col min="513" max="513" width="8.5703125" customWidth="1"/>
    <col min="514" max="514" width="6.85546875" bestFit="1" customWidth="1"/>
    <col min="515" max="515" width="6.85546875" customWidth="1"/>
    <col min="516" max="517" width="6.85546875" bestFit="1" customWidth="1"/>
    <col min="518" max="518" width="7.7109375" bestFit="1" customWidth="1"/>
    <col min="519" max="519" width="11.85546875" bestFit="1" customWidth="1"/>
    <col min="520" max="520" width="6" customWidth="1"/>
    <col min="521" max="521" width="7.85546875" bestFit="1" customWidth="1"/>
    <col min="522" max="525" width="6.85546875" bestFit="1" customWidth="1"/>
    <col min="526" max="526" width="7.7109375" bestFit="1" customWidth="1"/>
    <col min="527" max="527" width="12.42578125" bestFit="1" customWidth="1"/>
    <col min="528" max="528" width="3.7109375" customWidth="1"/>
    <col min="529" max="529" width="7.85546875" bestFit="1" customWidth="1"/>
    <col min="530" max="530" width="4.7109375" customWidth="1"/>
    <col min="531" max="531" width="4.85546875" customWidth="1"/>
    <col min="532" max="532" width="19.7109375" bestFit="1" customWidth="1"/>
    <col min="533" max="533" width="14.140625" bestFit="1" customWidth="1"/>
    <col min="534" max="534" width="11.140625" bestFit="1" customWidth="1"/>
    <col min="535" max="535" width="12.42578125" bestFit="1" customWidth="1"/>
    <col min="537" max="537" width="7.85546875" customWidth="1"/>
    <col min="538" max="538" width="7.28515625" bestFit="1" customWidth="1"/>
    <col min="539" max="539" width="13.5703125" bestFit="1" customWidth="1"/>
    <col min="769" max="769" width="8.5703125" customWidth="1"/>
    <col min="770" max="770" width="6.85546875" bestFit="1" customWidth="1"/>
    <col min="771" max="771" width="6.85546875" customWidth="1"/>
    <col min="772" max="773" width="6.85546875" bestFit="1" customWidth="1"/>
    <col min="774" max="774" width="7.7109375" bestFit="1" customWidth="1"/>
    <col min="775" max="775" width="11.85546875" bestFit="1" customWidth="1"/>
    <col min="776" max="776" width="6" customWidth="1"/>
    <col min="777" max="777" width="7.85546875" bestFit="1" customWidth="1"/>
    <col min="778" max="781" width="6.85546875" bestFit="1" customWidth="1"/>
    <col min="782" max="782" width="7.7109375" bestFit="1" customWidth="1"/>
    <col min="783" max="783" width="12.42578125" bestFit="1" customWidth="1"/>
    <col min="784" max="784" width="3.7109375" customWidth="1"/>
    <col min="785" max="785" width="7.85546875" bestFit="1" customWidth="1"/>
    <col min="786" max="786" width="4.7109375" customWidth="1"/>
    <col min="787" max="787" width="4.85546875" customWidth="1"/>
    <col min="788" max="788" width="19.7109375" bestFit="1" customWidth="1"/>
    <col min="789" max="789" width="14.140625" bestFit="1" customWidth="1"/>
    <col min="790" max="790" width="11.140625" bestFit="1" customWidth="1"/>
    <col min="791" max="791" width="12.42578125" bestFit="1" customWidth="1"/>
    <col min="793" max="793" width="7.85546875" customWidth="1"/>
    <col min="794" max="794" width="7.28515625" bestFit="1" customWidth="1"/>
    <col min="795" max="795" width="13.5703125" bestFit="1" customWidth="1"/>
    <col min="1025" max="1025" width="8.5703125" customWidth="1"/>
    <col min="1026" max="1026" width="6.85546875" bestFit="1" customWidth="1"/>
    <col min="1027" max="1027" width="6.85546875" customWidth="1"/>
    <col min="1028" max="1029" width="6.85546875" bestFit="1" customWidth="1"/>
    <col min="1030" max="1030" width="7.7109375" bestFit="1" customWidth="1"/>
    <col min="1031" max="1031" width="11.85546875" bestFit="1" customWidth="1"/>
    <col min="1032" max="1032" width="6" customWidth="1"/>
    <col min="1033" max="1033" width="7.85546875" bestFit="1" customWidth="1"/>
    <col min="1034" max="1037" width="6.85546875" bestFit="1" customWidth="1"/>
    <col min="1038" max="1038" width="7.7109375" bestFit="1" customWidth="1"/>
    <col min="1039" max="1039" width="12.42578125" bestFit="1" customWidth="1"/>
    <col min="1040" max="1040" width="3.7109375" customWidth="1"/>
    <col min="1041" max="1041" width="7.85546875" bestFit="1" customWidth="1"/>
    <col min="1042" max="1042" width="4.7109375" customWidth="1"/>
    <col min="1043" max="1043" width="4.85546875" customWidth="1"/>
    <col min="1044" max="1044" width="19.7109375" bestFit="1" customWidth="1"/>
    <col min="1045" max="1045" width="14.140625" bestFit="1" customWidth="1"/>
    <col min="1046" max="1046" width="11.140625" bestFit="1" customWidth="1"/>
    <col min="1047" max="1047" width="12.42578125" bestFit="1" customWidth="1"/>
    <col min="1049" max="1049" width="7.85546875" customWidth="1"/>
    <col min="1050" max="1050" width="7.28515625" bestFit="1" customWidth="1"/>
    <col min="1051" max="1051" width="13.5703125" bestFit="1" customWidth="1"/>
    <col min="1281" max="1281" width="8.5703125" customWidth="1"/>
    <col min="1282" max="1282" width="6.85546875" bestFit="1" customWidth="1"/>
    <col min="1283" max="1283" width="6.85546875" customWidth="1"/>
    <col min="1284" max="1285" width="6.85546875" bestFit="1" customWidth="1"/>
    <col min="1286" max="1286" width="7.7109375" bestFit="1" customWidth="1"/>
    <col min="1287" max="1287" width="11.85546875" bestFit="1" customWidth="1"/>
    <col min="1288" max="1288" width="6" customWidth="1"/>
    <col min="1289" max="1289" width="7.85546875" bestFit="1" customWidth="1"/>
    <col min="1290" max="1293" width="6.85546875" bestFit="1" customWidth="1"/>
    <col min="1294" max="1294" width="7.7109375" bestFit="1" customWidth="1"/>
    <col min="1295" max="1295" width="12.42578125" bestFit="1" customWidth="1"/>
    <col min="1296" max="1296" width="3.7109375" customWidth="1"/>
    <col min="1297" max="1297" width="7.85546875" bestFit="1" customWidth="1"/>
    <col min="1298" max="1298" width="4.7109375" customWidth="1"/>
    <col min="1299" max="1299" width="4.85546875" customWidth="1"/>
    <col min="1300" max="1300" width="19.7109375" bestFit="1" customWidth="1"/>
    <col min="1301" max="1301" width="14.140625" bestFit="1" customWidth="1"/>
    <col min="1302" max="1302" width="11.140625" bestFit="1" customWidth="1"/>
    <col min="1303" max="1303" width="12.42578125" bestFit="1" customWidth="1"/>
    <col min="1305" max="1305" width="7.85546875" customWidth="1"/>
    <col min="1306" max="1306" width="7.28515625" bestFit="1" customWidth="1"/>
    <col min="1307" max="1307" width="13.5703125" bestFit="1" customWidth="1"/>
    <col min="1537" max="1537" width="8.5703125" customWidth="1"/>
    <col min="1538" max="1538" width="6.85546875" bestFit="1" customWidth="1"/>
    <col min="1539" max="1539" width="6.85546875" customWidth="1"/>
    <col min="1540" max="1541" width="6.85546875" bestFit="1" customWidth="1"/>
    <col min="1542" max="1542" width="7.7109375" bestFit="1" customWidth="1"/>
    <col min="1543" max="1543" width="11.85546875" bestFit="1" customWidth="1"/>
    <col min="1544" max="1544" width="6" customWidth="1"/>
    <col min="1545" max="1545" width="7.85546875" bestFit="1" customWidth="1"/>
    <col min="1546" max="1549" width="6.85546875" bestFit="1" customWidth="1"/>
    <col min="1550" max="1550" width="7.7109375" bestFit="1" customWidth="1"/>
    <col min="1551" max="1551" width="12.42578125" bestFit="1" customWidth="1"/>
    <col min="1552" max="1552" width="3.7109375" customWidth="1"/>
    <col min="1553" max="1553" width="7.85546875" bestFit="1" customWidth="1"/>
    <col min="1554" max="1554" width="4.7109375" customWidth="1"/>
    <col min="1555" max="1555" width="4.85546875" customWidth="1"/>
    <col min="1556" max="1556" width="19.7109375" bestFit="1" customWidth="1"/>
    <col min="1557" max="1557" width="14.140625" bestFit="1" customWidth="1"/>
    <col min="1558" max="1558" width="11.140625" bestFit="1" customWidth="1"/>
    <col min="1559" max="1559" width="12.42578125" bestFit="1" customWidth="1"/>
    <col min="1561" max="1561" width="7.85546875" customWidth="1"/>
    <col min="1562" max="1562" width="7.28515625" bestFit="1" customWidth="1"/>
    <col min="1563" max="1563" width="13.5703125" bestFit="1" customWidth="1"/>
    <col min="1793" max="1793" width="8.5703125" customWidth="1"/>
    <col min="1794" max="1794" width="6.85546875" bestFit="1" customWidth="1"/>
    <col min="1795" max="1795" width="6.85546875" customWidth="1"/>
    <col min="1796" max="1797" width="6.85546875" bestFit="1" customWidth="1"/>
    <col min="1798" max="1798" width="7.7109375" bestFit="1" customWidth="1"/>
    <col min="1799" max="1799" width="11.85546875" bestFit="1" customWidth="1"/>
    <col min="1800" max="1800" width="6" customWidth="1"/>
    <col min="1801" max="1801" width="7.85546875" bestFit="1" customWidth="1"/>
    <col min="1802" max="1805" width="6.85546875" bestFit="1" customWidth="1"/>
    <col min="1806" max="1806" width="7.7109375" bestFit="1" customWidth="1"/>
    <col min="1807" max="1807" width="12.42578125" bestFit="1" customWidth="1"/>
    <col min="1808" max="1808" width="3.7109375" customWidth="1"/>
    <col min="1809" max="1809" width="7.85546875" bestFit="1" customWidth="1"/>
    <col min="1810" max="1810" width="4.7109375" customWidth="1"/>
    <col min="1811" max="1811" width="4.85546875" customWidth="1"/>
    <col min="1812" max="1812" width="19.7109375" bestFit="1" customWidth="1"/>
    <col min="1813" max="1813" width="14.140625" bestFit="1" customWidth="1"/>
    <col min="1814" max="1814" width="11.140625" bestFit="1" customWidth="1"/>
    <col min="1815" max="1815" width="12.42578125" bestFit="1" customWidth="1"/>
    <col min="1817" max="1817" width="7.85546875" customWidth="1"/>
    <col min="1818" max="1818" width="7.28515625" bestFit="1" customWidth="1"/>
    <col min="1819" max="1819" width="13.5703125" bestFit="1" customWidth="1"/>
    <col min="2049" max="2049" width="8.5703125" customWidth="1"/>
    <col min="2050" max="2050" width="6.85546875" bestFit="1" customWidth="1"/>
    <col min="2051" max="2051" width="6.85546875" customWidth="1"/>
    <col min="2052" max="2053" width="6.85546875" bestFit="1" customWidth="1"/>
    <col min="2054" max="2054" width="7.7109375" bestFit="1" customWidth="1"/>
    <col min="2055" max="2055" width="11.85546875" bestFit="1" customWidth="1"/>
    <col min="2056" max="2056" width="6" customWidth="1"/>
    <col min="2057" max="2057" width="7.85546875" bestFit="1" customWidth="1"/>
    <col min="2058" max="2061" width="6.85546875" bestFit="1" customWidth="1"/>
    <col min="2062" max="2062" width="7.7109375" bestFit="1" customWidth="1"/>
    <col min="2063" max="2063" width="12.42578125" bestFit="1" customWidth="1"/>
    <col min="2064" max="2064" width="3.7109375" customWidth="1"/>
    <col min="2065" max="2065" width="7.85546875" bestFit="1" customWidth="1"/>
    <col min="2066" max="2066" width="4.7109375" customWidth="1"/>
    <col min="2067" max="2067" width="4.85546875" customWidth="1"/>
    <col min="2068" max="2068" width="19.7109375" bestFit="1" customWidth="1"/>
    <col min="2069" max="2069" width="14.140625" bestFit="1" customWidth="1"/>
    <col min="2070" max="2070" width="11.140625" bestFit="1" customWidth="1"/>
    <col min="2071" max="2071" width="12.42578125" bestFit="1" customWidth="1"/>
    <col min="2073" max="2073" width="7.85546875" customWidth="1"/>
    <col min="2074" max="2074" width="7.28515625" bestFit="1" customWidth="1"/>
    <col min="2075" max="2075" width="13.5703125" bestFit="1" customWidth="1"/>
    <col min="2305" max="2305" width="8.5703125" customWidth="1"/>
    <col min="2306" max="2306" width="6.85546875" bestFit="1" customWidth="1"/>
    <col min="2307" max="2307" width="6.85546875" customWidth="1"/>
    <col min="2308" max="2309" width="6.85546875" bestFit="1" customWidth="1"/>
    <col min="2310" max="2310" width="7.7109375" bestFit="1" customWidth="1"/>
    <col min="2311" max="2311" width="11.85546875" bestFit="1" customWidth="1"/>
    <col min="2312" max="2312" width="6" customWidth="1"/>
    <col min="2313" max="2313" width="7.85546875" bestFit="1" customWidth="1"/>
    <col min="2314" max="2317" width="6.85546875" bestFit="1" customWidth="1"/>
    <col min="2318" max="2318" width="7.7109375" bestFit="1" customWidth="1"/>
    <col min="2319" max="2319" width="12.42578125" bestFit="1" customWidth="1"/>
    <col min="2320" max="2320" width="3.7109375" customWidth="1"/>
    <col min="2321" max="2321" width="7.85546875" bestFit="1" customWidth="1"/>
    <col min="2322" max="2322" width="4.7109375" customWidth="1"/>
    <col min="2323" max="2323" width="4.85546875" customWidth="1"/>
    <col min="2324" max="2324" width="19.7109375" bestFit="1" customWidth="1"/>
    <col min="2325" max="2325" width="14.140625" bestFit="1" customWidth="1"/>
    <col min="2326" max="2326" width="11.140625" bestFit="1" customWidth="1"/>
    <col min="2327" max="2327" width="12.42578125" bestFit="1" customWidth="1"/>
    <col min="2329" max="2329" width="7.85546875" customWidth="1"/>
    <col min="2330" max="2330" width="7.28515625" bestFit="1" customWidth="1"/>
    <col min="2331" max="2331" width="13.5703125" bestFit="1" customWidth="1"/>
    <col min="2561" max="2561" width="8.5703125" customWidth="1"/>
    <col min="2562" max="2562" width="6.85546875" bestFit="1" customWidth="1"/>
    <col min="2563" max="2563" width="6.85546875" customWidth="1"/>
    <col min="2564" max="2565" width="6.85546875" bestFit="1" customWidth="1"/>
    <col min="2566" max="2566" width="7.7109375" bestFit="1" customWidth="1"/>
    <col min="2567" max="2567" width="11.85546875" bestFit="1" customWidth="1"/>
    <col min="2568" max="2568" width="6" customWidth="1"/>
    <col min="2569" max="2569" width="7.85546875" bestFit="1" customWidth="1"/>
    <col min="2570" max="2573" width="6.85546875" bestFit="1" customWidth="1"/>
    <col min="2574" max="2574" width="7.7109375" bestFit="1" customWidth="1"/>
    <col min="2575" max="2575" width="12.42578125" bestFit="1" customWidth="1"/>
    <col min="2576" max="2576" width="3.7109375" customWidth="1"/>
    <col min="2577" max="2577" width="7.85546875" bestFit="1" customWidth="1"/>
    <col min="2578" max="2578" width="4.7109375" customWidth="1"/>
    <col min="2579" max="2579" width="4.85546875" customWidth="1"/>
    <col min="2580" max="2580" width="19.7109375" bestFit="1" customWidth="1"/>
    <col min="2581" max="2581" width="14.140625" bestFit="1" customWidth="1"/>
    <col min="2582" max="2582" width="11.140625" bestFit="1" customWidth="1"/>
    <col min="2583" max="2583" width="12.42578125" bestFit="1" customWidth="1"/>
    <col min="2585" max="2585" width="7.85546875" customWidth="1"/>
    <col min="2586" max="2586" width="7.28515625" bestFit="1" customWidth="1"/>
    <col min="2587" max="2587" width="13.5703125" bestFit="1" customWidth="1"/>
    <col min="2817" max="2817" width="8.5703125" customWidth="1"/>
    <col min="2818" max="2818" width="6.85546875" bestFit="1" customWidth="1"/>
    <col min="2819" max="2819" width="6.85546875" customWidth="1"/>
    <col min="2820" max="2821" width="6.85546875" bestFit="1" customWidth="1"/>
    <col min="2822" max="2822" width="7.7109375" bestFit="1" customWidth="1"/>
    <col min="2823" max="2823" width="11.85546875" bestFit="1" customWidth="1"/>
    <col min="2824" max="2824" width="6" customWidth="1"/>
    <col min="2825" max="2825" width="7.85546875" bestFit="1" customWidth="1"/>
    <col min="2826" max="2829" width="6.85546875" bestFit="1" customWidth="1"/>
    <col min="2830" max="2830" width="7.7109375" bestFit="1" customWidth="1"/>
    <col min="2831" max="2831" width="12.42578125" bestFit="1" customWidth="1"/>
    <col min="2832" max="2832" width="3.7109375" customWidth="1"/>
    <col min="2833" max="2833" width="7.85546875" bestFit="1" customWidth="1"/>
    <col min="2834" max="2834" width="4.7109375" customWidth="1"/>
    <col min="2835" max="2835" width="4.85546875" customWidth="1"/>
    <col min="2836" max="2836" width="19.7109375" bestFit="1" customWidth="1"/>
    <col min="2837" max="2837" width="14.140625" bestFit="1" customWidth="1"/>
    <col min="2838" max="2838" width="11.140625" bestFit="1" customWidth="1"/>
    <col min="2839" max="2839" width="12.42578125" bestFit="1" customWidth="1"/>
    <col min="2841" max="2841" width="7.85546875" customWidth="1"/>
    <col min="2842" max="2842" width="7.28515625" bestFit="1" customWidth="1"/>
    <col min="2843" max="2843" width="13.5703125" bestFit="1" customWidth="1"/>
    <col min="3073" max="3073" width="8.5703125" customWidth="1"/>
    <col min="3074" max="3074" width="6.85546875" bestFit="1" customWidth="1"/>
    <col min="3075" max="3075" width="6.85546875" customWidth="1"/>
    <col min="3076" max="3077" width="6.85546875" bestFit="1" customWidth="1"/>
    <col min="3078" max="3078" width="7.7109375" bestFit="1" customWidth="1"/>
    <col min="3079" max="3079" width="11.85546875" bestFit="1" customWidth="1"/>
    <col min="3080" max="3080" width="6" customWidth="1"/>
    <col min="3081" max="3081" width="7.85546875" bestFit="1" customWidth="1"/>
    <col min="3082" max="3085" width="6.85546875" bestFit="1" customWidth="1"/>
    <col min="3086" max="3086" width="7.7109375" bestFit="1" customWidth="1"/>
    <col min="3087" max="3087" width="12.42578125" bestFit="1" customWidth="1"/>
    <col min="3088" max="3088" width="3.7109375" customWidth="1"/>
    <col min="3089" max="3089" width="7.85546875" bestFit="1" customWidth="1"/>
    <col min="3090" max="3090" width="4.7109375" customWidth="1"/>
    <col min="3091" max="3091" width="4.85546875" customWidth="1"/>
    <col min="3092" max="3092" width="19.7109375" bestFit="1" customWidth="1"/>
    <col min="3093" max="3093" width="14.140625" bestFit="1" customWidth="1"/>
    <col min="3094" max="3094" width="11.140625" bestFit="1" customWidth="1"/>
    <col min="3095" max="3095" width="12.42578125" bestFit="1" customWidth="1"/>
    <col min="3097" max="3097" width="7.85546875" customWidth="1"/>
    <col min="3098" max="3098" width="7.28515625" bestFit="1" customWidth="1"/>
    <col min="3099" max="3099" width="13.5703125" bestFit="1" customWidth="1"/>
    <col min="3329" max="3329" width="8.5703125" customWidth="1"/>
    <col min="3330" max="3330" width="6.85546875" bestFit="1" customWidth="1"/>
    <col min="3331" max="3331" width="6.85546875" customWidth="1"/>
    <col min="3332" max="3333" width="6.85546875" bestFit="1" customWidth="1"/>
    <col min="3334" max="3334" width="7.7109375" bestFit="1" customWidth="1"/>
    <col min="3335" max="3335" width="11.85546875" bestFit="1" customWidth="1"/>
    <col min="3336" max="3336" width="6" customWidth="1"/>
    <col min="3337" max="3337" width="7.85546875" bestFit="1" customWidth="1"/>
    <col min="3338" max="3341" width="6.85546875" bestFit="1" customWidth="1"/>
    <col min="3342" max="3342" width="7.7109375" bestFit="1" customWidth="1"/>
    <col min="3343" max="3343" width="12.42578125" bestFit="1" customWidth="1"/>
    <col min="3344" max="3344" width="3.7109375" customWidth="1"/>
    <col min="3345" max="3345" width="7.85546875" bestFit="1" customWidth="1"/>
    <col min="3346" max="3346" width="4.7109375" customWidth="1"/>
    <col min="3347" max="3347" width="4.85546875" customWidth="1"/>
    <col min="3348" max="3348" width="19.7109375" bestFit="1" customWidth="1"/>
    <col min="3349" max="3349" width="14.140625" bestFit="1" customWidth="1"/>
    <col min="3350" max="3350" width="11.140625" bestFit="1" customWidth="1"/>
    <col min="3351" max="3351" width="12.42578125" bestFit="1" customWidth="1"/>
    <col min="3353" max="3353" width="7.85546875" customWidth="1"/>
    <col min="3354" max="3354" width="7.28515625" bestFit="1" customWidth="1"/>
    <col min="3355" max="3355" width="13.5703125" bestFit="1" customWidth="1"/>
    <col min="3585" max="3585" width="8.5703125" customWidth="1"/>
    <col min="3586" max="3586" width="6.85546875" bestFit="1" customWidth="1"/>
    <col min="3587" max="3587" width="6.85546875" customWidth="1"/>
    <col min="3588" max="3589" width="6.85546875" bestFit="1" customWidth="1"/>
    <col min="3590" max="3590" width="7.7109375" bestFit="1" customWidth="1"/>
    <col min="3591" max="3591" width="11.85546875" bestFit="1" customWidth="1"/>
    <col min="3592" max="3592" width="6" customWidth="1"/>
    <col min="3593" max="3593" width="7.85546875" bestFit="1" customWidth="1"/>
    <col min="3594" max="3597" width="6.85546875" bestFit="1" customWidth="1"/>
    <col min="3598" max="3598" width="7.7109375" bestFit="1" customWidth="1"/>
    <col min="3599" max="3599" width="12.42578125" bestFit="1" customWidth="1"/>
    <col min="3600" max="3600" width="3.7109375" customWidth="1"/>
    <col min="3601" max="3601" width="7.85546875" bestFit="1" customWidth="1"/>
    <col min="3602" max="3602" width="4.7109375" customWidth="1"/>
    <col min="3603" max="3603" width="4.85546875" customWidth="1"/>
    <col min="3604" max="3604" width="19.7109375" bestFit="1" customWidth="1"/>
    <col min="3605" max="3605" width="14.140625" bestFit="1" customWidth="1"/>
    <col min="3606" max="3606" width="11.140625" bestFit="1" customWidth="1"/>
    <col min="3607" max="3607" width="12.42578125" bestFit="1" customWidth="1"/>
    <col min="3609" max="3609" width="7.85546875" customWidth="1"/>
    <col min="3610" max="3610" width="7.28515625" bestFit="1" customWidth="1"/>
    <col min="3611" max="3611" width="13.5703125" bestFit="1" customWidth="1"/>
    <col min="3841" max="3841" width="8.5703125" customWidth="1"/>
    <col min="3842" max="3842" width="6.85546875" bestFit="1" customWidth="1"/>
    <col min="3843" max="3843" width="6.85546875" customWidth="1"/>
    <col min="3844" max="3845" width="6.85546875" bestFit="1" customWidth="1"/>
    <col min="3846" max="3846" width="7.7109375" bestFit="1" customWidth="1"/>
    <col min="3847" max="3847" width="11.85546875" bestFit="1" customWidth="1"/>
    <col min="3848" max="3848" width="6" customWidth="1"/>
    <col min="3849" max="3849" width="7.85546875" bestFit="1" customWidth="1"/>
    <col min="3850" max="3853" width="6.85546875" bestFit="1" customWidth="1"/>
    <col min="3854" max="3854" width="7.7109375" bestFit="1" customWidth="1"/>
    <col min="3855" max="3855" width="12.42578125" bestFit="1" customWidth="1"/>
    <col min="3856" max="3856" width="3.7109375" customWidth="1"/>
    <col min="3857" max="3857" width="7.85546875" bestFit="1" customWidth="1"/>
    <col min="3858" max="3858" width="4.7109375" customWidth="1"/>
    <col min="3859" max="3859" width="4.85546875" customWidth="1"/>
    <col min="3860" max="3860" width="19.7109375" bestFit="1" customWidth="1"/>
    <col min="3861" max="3861" width="14.140625" bestFit="1" customWidth="1"/>
    <col min="3862" max="3862" width="11.140625" bestFit="1" customWidth="1"/>
    <col min="3863" max="3863" width="12.42578125" bestFit="1" customWidth="1"/>
    <col min="3865" max="3865" width="7.85546875" customWidth="1"/>
    <col min="3866" max="3866" width="7.28515625" bestFit="1" customWidth="1"/>
    <col min="3867" max="3867" width="13.5703125" bestFit="1" customWidth="1"/>
    <col min="4097" max="4097" width="8.5703125" customWidth="1"/>
    <col min="4098" max="4098" width="6.85546875" bestFit="1" customWidth="1"/>
    <col min="4099" max="4099" width="6.85546875" customWidth="1"/>
    <col min="4100" max="4101" width="6.85546875" bestFit="1" customWidth="1"/>
    <col min="4102" max="4102" width="7.7109375" bestFit="1" customWidth="1"/>
    <col min="4103" max="4103" width="11.85546875" bestFit="1" customWidth="1"/>
    <col min="4104" max="4104" width="6" customWidth="1"/>
    <col min="4105" max="4105" width="7.85546875" bestFit="1" customWidth="1"/>
    <col min="4106" max="4109" width="6.85546875" bestFit="1" customWidth="1"/>
    <col min="4110" max="4110" width="7.7109375" bestFit="1" customWidth="1"/>
    <col min="4111" max="4111" width="12.42578125" bestFit="1" customWidth="1"/>
    <col min="4112" max="4112" width="3.7109375" customWidth="1"/>
    <col min="4113" max="4113" width="7.85546875" bestFit="1" customWidth="1"/>
    <col min="4114" max="4114" width="4.7109375" customWidth="1"/>
    <col min="4115" max="4115" width="4.85546875" customWidth="1"/>
    <col min="4116" max="4116" width="19.7109375" bestFit="1" customWidth="1"/>
    <col min="4117" max="4117" width="14.140625" bestFit="1" customWidth="1"/>
    <col min="4118" max="4118" width="11.140625" bestFit="1" customWidth="1"/>
    <col min="4119" max="4119" width="12.42578125" bestFit="1" customWidth="1"/>
    <col min="4121" max="4121" width="7.85546875" customWidth="1"/>
    <col min="4122" max="4122" width="7.28515625" bestFit="1" customWidth="1"/>
    <col min="4123" max="4123" width="13.5703125" bestFit="1" customWidth="1"/>
    <col min="4353" max="4353" width="8.5703125" customWidth="1"/>
    <col min="4354" max="4354" width="6.85546875" bestFit="1" customWidth="1"/>
    <col min="4355" max="4355" width="6.85546875" customWidth="1"/>
    <col min="4356" max="4357" width="6.85546875" bestFit="1" customWidth="1"/>
    <col min="4358" max="4358" width="7.7109375" bestFit="1" customWidth="1"/>
    <col min="4359" max="4359" width="11.85546875" bestFit="1" customWidth="1"/>
    <col min="4360" max="4360" width="6" customWidth="1"/>
    <col min="4361" max="4361" width="7.85546875" bestFit="1" customWidth="1"/>
    <col min="4362" max="4365" width="6.85546875" bestFit="1" customWidth="1"/>
    <col min="4366" max="4366" width="7.7109375" bestFit="1" customWidth="1"/>
    <col min="4367" max="4367" width="12.42578125" bestFit="1" customWidth="1"/>
    <col min="4368" max="4368" width="3.7109375" customWidth="1"/>
    <col min="4369" max="4369" width="7.85546875" bestFit="1" customWidth="1"/>
    <col min="4370" max="4370" width="4.7109375" customWidth="1"/>
    <col min="4371" max="4371" width="4.85546875" customWidth="1"/>
    <col min="4372" max="4372" width="19.7109375" bestFit="1" customWidth="1"/>
    <col min="4373" max="4373" width="14.140625" bestFit="1" customWidth="1"/>
    <col min="4374" max="4374" width="11.140625" bestFit="1" customWidth="1"/>
    <col min="4375" max="4375" width="12.42578125" bestFit="1" customWidth="1"/>
    <col min="4377" max="4377" width="7.85546875" customWidth="1"/>
    <col min="4378" max="4378" width="7.28515625" bestFit="1" customWidth="1"/>
    <col min="4379" max="4379" width="13.5703125" bestFit="1" customWidth="1"/>
    <col min="4609" max="4609" width="8.5703125" customWidth="1"/>
    <col min="4610" max="4610" width="6.85546875" bestFit="1" customWidth="1"/>
    <col min="4611" max="4611" width="6.85546875" customWidth="1"/>
    <col min="4612" max="4613" width="6.85546875" bestFit="1" customWidth="1"/>
    <col min="4614" max="4614" width="7.7109375" bestFit="1" customWidth="1"/>
    <col min="4615" max="4615" width="11.85546875" bestFit="1" customWidth="1"/>
    <col min="4616" max="4616" width="6" customWidth="1"/>
    <col min="4617" max="4617" width="7.85546875" bestFit="1" customWidth="1"/>
    <col min="4618" max="4621" width="6.85546875" bestFit="1" customWidth="1"/>
    <col min="4622" max="4622" width="7.7109375" bestFit="1" customWidth="1"/>
    <col min="4623" max="4623" width="12.42578125" bestFit="1" customWidth="1"/>
    <col min="4624" max="4624" width="3.7109375" customWidth="1"/>
    <col min="4625" max="4625" width="7.85546875" bestFit="1" customWidth="1"/>
    <col min="4626" max="4626" width="4.7109375" customWidth="1"/>
    <col min="4627" max="4627" width="4.85546875" customWidth="1"/>
    <col min="4628" max="4628" width="19.7109375" bestFit="1" customWidth="1"/>
    <col min="4629" max="4629" width="14.140625" bestFit="1" customWidth="1"/>
    <col min="4630" max="4630" width="11.140625" bestFit="1" customWidth="1"/>
    <col min="4631" max="4631" width="12.42578125" bestFit="1" customWidth="1"/>
    <col min="4633" max="4633" width="7.85546875" customWidth="1"/>
    <col min="4634" max="4634" width="7.28515625" bestFit="1" customWidth="1"/>
    <col min="4635" max="4635" width="13.5703125" bestFit="1" customWidth="1"/>
    <col min="4865" max="4865" width="8.5703125" customWidth="1"/>
    <col min="4866" max="4866" width="6.85546875" bestFit="1" customWidth="1"/>
    <col min="4867" max="4867" width="6.85546875" customWidth="1"/>
    <col min="4868" max="4869" width="6.85546875" bestFit="1" customWidth="1"/>
    <col min="4870" max="4870" width="7.7109375" bestFit="1" customWidth="1"/>
    <col min="4871" max="4871" width="11.85546875" bestFit="1" customWidth="1"/>
    <col min="4872" max="4872" width="6" customWidth="1"/>
    <col min="4873" max="4873" width="7.85546875" bestFit="1" customWidth="1"/>
    <col min="4874" max="4877" width="6.85546875" bestFit="1" customWidth="1"/>
    <col min="4878" max="4878" width="7.7109375" bestFit="1" customWidth="1"/>
    <col min="4879" max="4879" width="12.42578125" bestFit="1" customWidth="1"/>
    <col min="4880" max="4880" width="3.7109375" customWidth="1"/>
    <col min="4881" max="4881" width="7.85546875" bestFit="1" customWidth="1"/>
    <col min="4882" max="4882" width="4.7109375" customWidth="1"/>
    <col min="4883" max="4883" width="4.85546875" customWidth="1"/>
    <col min="4884" max="4884" width="19.7109375" bestFit="1" customWidth="1"/>
    <col min="4885" max="4885" width="14.140625" bestFit="1" customWidth="1"/>
    <col min="4886" max="4886" width="11.140625" bestFit="1" customWidth="1"/>
    <col min="4887" max="4887" width="12.42578125" bestFit="1" customWidth="1"/>
    <col min="4889" max="4889" width="7.85546875" customWidth="1"/>
    <col min="4890" max="4890" width="7.28515625" bestFit="1" customWidth="1"/>
    <col min="4891" max="4891" width="13.5703125" bestFit="1" customWidth="1"/>
    <col min="5121" max="5121" width="8.5703125" customWidth="1"/>
    <col min="5122" max="5122" width="6.85546875" bestFit="1" customWidth="1"/>
    <col min="5123" max="5123" width="6.85546875" customWidth="1"/>
    <col min="5124" max="5125" width="6.85546875" bestFit="1" customWidth="1"/>
    <col min="5126" max="5126" width="7.7109375" bestFit="1" customWidth="1"/>
    <col min="5127" max="5127" width="11.85546875" bestFit="1" customWidth="1"/>
    <col min="5128" max="5128" width="6" customWidth="1"/>
    <col min="5129" max="5129" width="7.85546875" bestFit="1" customWidth="1"/>
    <col min="5130" max="5133" width="6.85546875" bestFit="1" customWidth="1"/>
    <col min="5134" max="5134" width="7.7109375" bestFit="1" customWidth="1"/>
    <col min="5135" max="5135" width="12.42578125" bestFit="1" customWidth="1"/>
    <col min="5136" max="5136" width="3.7109375" customWidth="1"/>
    <col min="5137" max="5137" width="7.85546875" bestFit="1" customWidth="1"/>
    <col min="5138" max="5138" width="4.7109375" customWidth="1"/>
    <col min="5139" max="5139" width="4.85546875" customWidth="1"/>
    <col min="5140" max="5140" width="19.7109375" bestFit="1" customWidth="1"/>
    <col min="5141" max="5141" width="14.140625" bestFit="1" customWidth="1"/>
    <col min="5142" max="5142" width="11.140625" bestFit="1" customWidth="1"/>
    <col min="5143" max="5143" width="12.42578125" bestFit="1" customWidth="1"/>
    <col min="5145" max="5145" width="7.85546875" customWidth="1"/>
    <col min="5146" max="5146" width="7.28515625" bestFit="1" customWidth="1"/>
    <col min="5147" max="5147" width="13.5703125" bestFit="1" customWidth="1"/>
    <col min="5377" max="5377" width="8.5703125" customWidth="1"/>
    <col min="5378" max="5378" width="6.85546875" bestFit="1" customWidth="1"/>
    <col min="5379" max="5379" width="6.85546875" customWidth="1"/>
    <col min="5380" max="5381" width="6.85546875" bestFit="1" customWidth="1"/>
    <col min="5382" max="5382" width="7.7109375" bestFit="1" customWidth="1"/>
    <col min="5383" max="5383" width="11.85546875" bestFit="1" customWidth="1"/>
    <col min="5384" max="5384" width="6" customWidth="1"/>
    <col min="5385" max="5385" width="7.85546875" bestFit="1" customWidth="1"/>
    <col min="5386" max="5389" width="6.85546875" bestFit="1" customWidth="1"/>
    <col min="5390" max="5390" width="7.7109375" bestFit="1" customWidth="1"/>
    <col min="5391" max="5391" width="12.42578125" bestFit="1" customWidth="1"/>
    <col min="5392" max="5392" width="3.7109375" customWidth="1"/>
    <col min="5393" max="5393" width="7.85546875" bestFit="1" customWidth="1"/>
    <col min="5394" max="5394" width="4.7109375" customWidth="1"/>
    <col min="5395" max="5395" width="4.85546875" customWidth="1"/>
    <col min="5396" max="5396" width="19.7109375" bestFit="1" customWidth="1"/>
    <col min="5397" max="5397" width="14.140625" bestFit="1" customWidth="1"/>
    <col min="5398" max="5398" width="11.140625" bestFit="1" customWidth="1"/>
    <col min="5399" max="5399" width="12.42578125" bestFit="1" customWidth="1"/>
    <col min="5401" max="5401" width="7.85546875" customWidth="1"/>
    <col min="5402" max="5402" width="7.28515625" bestFit="1" customWidth="1"/>
    <col min="5403" max="5403" width="13.5703125" bestFit="1" customWidth="1"/>
    <col min="5633" max="5633" width="8.5703125" customWidth="1"/>
    <col min="5634" max="5634" width="6.85546875" bestFit="1" customWidth="1"/>
    <col min="5635" max="5635" width="6.85546875" customWidth="1"/>
    <col min="5636" max="5637" width="6.85546875" bestFit="1" customWidth="1"/>
    <col min="5638" max="5638" width="7.7109375" bestFit="1" customWidth="1"/>
    <col min="5639" max="5639" width="11.85546875" bestFit="1" customWidth="1"/>
    <col min="5640" max="5640" width="6" customWidth="1"/>
    <col min="5641" max="5641" width="7.85546875" bestFit="1" customWidth="1"/>
    <col min="5642" max="5645" width="6.85546875" bestFit="1" customWidth="1"/>
    <col min="5646" max="5646" width="7.7109375" bestFit="1" customWidth="1"/>
    <col min="5647" max="5647" width="12.42578125" bestFit="1" customWidth="1"/>
    <col min="5648" max="5648" width="3.7109375" customWidth="1"/>
    <col min="5649" max="5649" width="7.85546875" bestFit="1" customWidth="1"/>
    <col min="5650" max="5650" width="4.7109375" customWidth="1"/>
    <col min="5651" max="5651" width="4.85546875" customWidth="1"/>
    <col min="5652" max="5652" width="19.7109375" bestFit="1" customWidth="1"/>
    <col min="5653" max="5653" width="14.140625" bestFit="1" customWidth="1"/>
    <col min="5654" max="5654" width="11.140625" bestFit="1" customWidth="1"/>
    <col min="5655" max="5655" width="12.42578125" bestFit="1" customWidth="1"/>
    <col min="5657" max="5657" width="7.85546875" customWidth="1"/>
    <col min="5658" max="5658" width="7.28515625" bestFit="1" customWidth="1"/>
    <col min="5659" max="5659" width="13.5703125" bestFit="1" customWidth="1"/>
    <col min="5889" max="5889" width="8.5703125" customWidth="1"/>
    <col min="5890" max="5890" width="6.85546875" bestFit="1" customWidth="1"/>
    <col min="5891" max="5891" width="6.85546875" customWidth="1"/>
    <col min="5892" max="5893" width="6.85546875" bestFit="1" customWidth="1"/>
    <col min="5894" max="5894" width="7.7109375" bestFit="1" customWidth="1"/>
    <col min="5895" max="5895" width="11.85546875" bestFit="1" customWidth="1"/>
    <col min="5896" max="5896" width="6" customWidth="1"/>
    <col min="5897" max="5897" width="7.85546875" bestFit="1" customWidth="1"/>
    <col min="5898" max="5901" width="6.85546875" bestFit="1" customWidth="1"/>
    <col min="5902" max="5902" width="7.7109375" bestFit="1" customWidth="1"/>
    <col min="5903" max="5903" width="12.42578125" bestFit="1" customWidth="1"/>
    <col min="5904" max="5904" width="3.7109375" customWidth="1"/>
    <col min="5905" max="5905" width="7.85546875" bestFit="1" customWidth="1"/>
    <col min="5906" max="5906" width="4.7109375" customWidth="1"/>
    <col min="5907" max="5907" width="4.85546875" customWidth="1"/>
    <col min="5908" max="5908" width="19.7109375" bestFit="1" customWidth="1"/>
    <col min="5909" max="5909" width="14.140625" bestFit="1" customWidth="1"/>
    <col min="5910" max="5910" width="11.140625" bestFit="1" customWidth="1"/>
    <col min="5911" max="5911" width="12.42578125" bestFit="1" customWidth="1"/>
    <col min="5913" max="5913" width="7.85546875" customWidth="1"/>
    <col min="5914" max="5914" width="7.28515625" bestFit="1" customWidth="1"/>
    <col min="5915" max="5915" width="13.5703125" bestFit="1" customWidth="1"/>
    <col min="6145" max="6145" width="8.5703125" customWidth="1"/>
    <col min="6146" max="6146" width="6.85546875" bestFit="1" customWidth="1"/>
    <col min="6147" max="6147" width="6.85546875" customWidth="1"/>
    <col min="6148" max="6149" width="6.85546875" bestFit="1" customWidth="1"/>
    <col min="6150" max="6150" width="7.7109375" bestFit="1" customWidth="1"/>
    <col min="6151" max="6151" width="11.85546875" bestFit="1" customWidth="1"/>
    <col min="6152" max="6152" width="6" customWidth="1"/>
    <col min="6153" max="6153" width="7.85546875" bestFit="1" customWidth="1"/>
    <col min="6154" max="6157" width="6.85546875" bestFit="1" customWidth="1"/>
    <col min="6158" max="6158" width="7.7109375" bestFit="1" customWidth="1"/>
    <col min="6159" max="6159" width="12.42578125" bestFit="1" customWidth="1"/>
    <col min="6160" max="6160" width="3.7109375" customWidth="1"/>
    <col min="6161" max="6161" width="7.85546875" bestFit="1" customWidth="1"/>
    <col min="6162" max="6162" width="4.7109375" customWidth="1"/>
    <col min="6163" max="6163" width="4.85546875" customWidth="1"/>
    <col min="6164" max="6164" width="19.7109375" bestFit="1" customWidth="1"/>
    <col min="6165" max="6165" width="14.140625" bestFit="1" customWidth="1"/>
    <col min="6166" max="6166" width="11.140625" bestFit="1" customWidth="1"/>
    <col min="6167" max="6167" width="12.42578125" bestFit="1" customWidth="1"/>
    <col min="6169" max="6169" width="7.85546875" customWidth="1"/>
    <col min="6170" max="6170" width="7.28515625" bestFit="1" customWidth="1"/>
    <col min="6171" max="6171" width="13.5703125" bestFit="1" customWidth="1"/>
    <col min="6401" max="6401" width="8.5703125" customWidth="1"/>
    <col min="6402" max="6402" width="6.85546875" bestFit="1" customWidth="1"/>
    <col min="6403" max="6403" width="6.85546875" customWidth="1"/>
    <col min="6404" max="6405" width="6.85546875" bestFit="1" customWidth="1"/>
    <col min="6406" max="6406" width="7.7109375" bestFit="1" customWidth="1"/>
    <col min="6407" max="6407" width="11.85546875" bestFit="1" customWidth="1"/>
    <col min="6408" max="6408" width="6" customWidth="1"/>
    <col min="6409" max="6409" width="7.85546875" bestFit="1" customWidth="1"/>
    <col min="6410" max="6413" width="6.85546875" bestFit="1" customWidth="1"/>
    <col min="6414" max="6414" width="7.7109375" bestFit="1" customWidth="1"/>
    <col min="6415" max="6415" width="12.42578125" bestFit="1" customWidth="1"/>
    <col min="6416" max="6416" width="3.7109375" customWidth="1"/>
    <col min="6417" max="6417" width="7.85546875" bestFit="1" customWidth="1"/>
    <col min="6418" max="6418" width="4.7109375" customWidth="1"/>
    <col min="6419" max="6419" width="4.85546875" customWidth="1"/>
    <col min="6420" max="6420" width="19.7109375" bestFit="1" customWidth="1"/>
    <col min="6421" max="6421" width="14.140625" bestFit="1" customWidth="1"/>
    <col min="6422" max="6422" width="11.140625" bestFit="1" customWidth="1"/>
    <col min="6423" max="6423" width="12.42578125" bestFit="1" customWidth="1"/>
    <col min="6425" max="6425" width="7.85546875" customWidth="1"/>
    <col min="6426" max="6426" width="7.28515625" bestFit="1" customWidth="1"/>
    <col min="6427" max="6427" width="13.5703125" bestFit="1" customWidth="1"/>
    <col min="6657" max="6657" width="8.5703125" customWidth="1"/>
    <col min="6658" max="6658" width="6.85546875" bestFit="1" customWidth="1"/>
    <col min="6659" max="6659" width="6.85546875" customWidth="1"/>
    <col min="6660" max="6661" width="6.85546875" bestFit="1" customWidth="1"/>
    <col min="6662" max="6662" width="7.7109375" bestFit="1" customWidth="1"/>
    <col min="6663" max="6663" width="11.85546875" bestFit="1" customWidth="1"/>
    <col min="6664" max="6664" width="6" customWidth="1"/>
    <col min="6665" max="6665" width="7.85546875" bestFit="1" customWidth="1"/>
    <col min="6666" max="6669" width="6.85546875" bestFit="1" customWidth="1"/>
    <col min="6670" max="6670" width="7.7109375" bestFit="1" customWidth="1"/>
    <col min="6671" max="6671" width="12.42578125" bestFit="1" customWidth="1"/>
    <col min="6672" max="6672" width="3.7109375" customWidth="1"/>
    <col min="6673" max="6673" width="7.85546875" bestFit="1" customWidth="1"/>
    <col min="6674" max="6674" width="4.7109375" customWidth="1"/>
    <col min="6675" max="6675" width="4.85546875" customWidth="1"/>
    <col min="6676" max="6676" width="19.7109375" bestFit="1" customWidth="1"/>
    <col min="6677" max="6677" width="14.140625" bestFit="1" customWidth="1"/>
    <col min="6678" max="6678" width="11.140625" bestFit="1" customWidth="1"/>
    <col min="6679" max="6679" width="12.42578125" bestFit="1" customWidth="1"/>
    <col min="6681" max="6681" width="7.85546875" customWidth="1"/>
    <col min="6682" max="6682" width="7.28515625" bestFit="1" customWidth="1"/>
    <col min="6683" max="6683" width="13.5703125" bestFit="1" customWidth="1"/>
    <col min="6913" max="6913" width="8.5703125" customWidth="1"/>
    <col min="6914" max="6914" width="6.85546875" bestFit="1" customWidth="1"/>
    <col min="6915" max="6915" width="6.85546875" customWidth="1"/>
    <col min="6916" max="6917" width="6.85546875" bestFit="1" customWidth="1"/>
    <col min="6918" max="6918" width="7.7109375" bestFit="1" customWidth="1"/>
    <col min="6919" max="6919" width="11.85546875" bestFit="1" customWidth="1"/>
    <col min="6920" max="6920" width="6" customWidth="1"/>
    <col min="6921" max="6921" width="7.85546875" bestFit="1" customWidth="1"/>
    <col min="6922" max="6925" width="6.85546875" bestFit="1" customWidth="1"/>
    <col min="6926" max="6926" width="7.7109375" bestFit="1" customWidth="1"/>
    <col min="6927" max="6927" width="12.42578125" bestFit="1" customWidth="1"/>
    <col min="6928" max="6928" width="3.7109375" customWidth="1"/>
    <col min="6929" max="6929" width="7.85546875" bestFit="1" customWidth="1"/>
    <col min="6930" max="6930" width="4.7109375" customWidth="1"/>
    <col min="6931" max="6931" width="4.85546875" customWidth="1"/>
    <col min="6932" max="6932" width="19.7109375" bestFit="1" customWidth="1"/>
    <col min="6933" max="6933" width="14.140625" bestFit="1" customWidth="1"/>
    <col min="6934" max="6934" width="11.140625" bestFit="1" customWidth="1"/>
    <col min="6935" max="6935" width="12.42578125" bestFit="1" customWidth="1"/>
    <col min="6937" max="6937" width="7.85546875" customWidth="1"/>
    <col min="6938" max="6938" width="7.28515625" bestFit="1" customWidth="1"/>
    <col min="6939" max="6939" width="13.5703125" bestFit="1" customWidth="1"/>
    <col min="7169" max="7169" width="8.5703125" customWidth="1"/>
    <col min="7170" max="7170" width="6.85546875" bestFit="1" customWidth="1"/>
    <col min="7171" max="7171" width="6.85546875" customWidth="1"/>
    <col min="7172" max="7173" width="6.85546875" bestFit="1" customWidth="1"/>
    <col min="7174" max="7174" width="7.7109375" bestFit="1" customWidth="1"/>
    <col min="7175" max="7175" width="11.85546875" bestFit="1" customWidth="1"/>
    <col min="7176" max="7176" width="6" customWidth="1"/>
    <col min="7177" max="7177" width="7.85546875" bestFit="1" customWidth="1"/>
    <col min="7178" max="7181" width="6.85546875" bestFit="1" customWidth="1"/>
    <col min="7182" max="7182" width="7.7109375" bestFit="1" customWidth="1"/>
    <col min="7183" max="7183" width="12.42578125" bestFit="1" customWidth="1"/>
    <col min="7184" max="7184" width="3.7109375" customWidth="1"/>
    <col min="7185" max="7185" width="7.85546875" bestFit="1" customWidth="1"/>
    <col min="7186" max="7186" width="4.7109375" customWidth="1"/>
    <col min="7187" max="7187" width="4.85546875" customWidth="1"/>
    <col min="7188" max="7188" width="19.7109375" bestFit="1" customWidth="1"/>
    <col min="7189" max="7189" width="14.140625" bestFit="1" customWidth="1"/>
    <col min="7190" max="7190" width="11.140625" bestFit="1" customWidth="1"/>
    <col min="7191" max="7191" width="12.42578125" bestFit="1" customWidth="1"/>
    <col min="7193" max="7193" width="7.85546875" customWidth="1"/>
    <col min="7194" max="7194" width="7.28515625" bestFit="1" customWidth="1"/>
    <col min="7195" max="7195" width="13.5703125" bestFit="1" customWidth="1"/>
    <col min="7425" max="7425" width="8.5703125" customWidth="1"/>
    <col min="7426" max="7426" width="6.85546875" bestFit="1" customWidth="1"/>
    <col min="7427" max="7427" width="6.85546875" customWidth="1"/>
    <col min="7428" max="7429" width="6.85546875" bestFit="1" customWidth="1"/>
    <col min="7430" max="7430" width="7.7109375" bestFit="1" customWidth="1"/>
    <col min="7431" max="7431" width="11.85546875" bestFit="1" customWidth="1"/>
    <col min="7432" max="7432" width="6" customWidth="1"/>
    <col min="7433" max="7433" width="7.85546875" bestFit="1" customWidth="1"/>
    <col min="7434" max="7437" width="6.85546875" bestFit="1" customWidth="1"/>
    <col min="7438" max="7438" width="7.7109375" bestFit="1" customWidth="1"/>
    <col min="7439" max="7439" width="12.42578125" bestFit="1" customWidth="1"/>
    <col min="7440" max="7440" width="3.7109375" customWidth="1"/>
    <col min="7441" max="7441" width="7.85546875" bestFit="1" customWidth="1"/>
    <col min="7442" max="7442" width="4.7109375" customWidth="1"/>
    <col min="7443" max="7443" width="4.85546875" customWidth="1"/>
    <col min="7444" max="7444" width="19.7109375" bestFit="1" customWidth="1"/>
    <col min="7445" max="7445" width="14.140625" bestFit="1" customWidth="1"/>
    <col min="7446" max="7446" width="11.140625" bestFit="1" customWidth="1"/>
    <col min="7447" max="7447" width="12.42578125" bestFit="1" customWidth="1"/>
    <col min="7449" max="7449" width="7.85546875" customWidth="1"/>
    <col min="7450" max="7450" width="7.28515625" bestFit="1" customWidth="1"/>
    <col min="7451" max="7451" width="13.5703125" bestFit="1" customWidth="1"/>
    <col min="7681" max="7681" width="8.5703125" customWidth="1"/>
    <col min="7682" max="7682" width="6.85546875" bestFit="1" customWidth="1"/>
    <col min="7683" max="7683" width="6.85546875" customWidth="1"/>
    <col min="7684" max="7685" width="6.85546875" bestFit="1" customWidth="1"/>
    <col min="7686" max="7686" width="7.7109375" bestFit="1" customWidth="1"/>
    <col min="7687" max="7687" width="11.85546875" bestFit="1" customWidth="1"/>
    <col min="7688" max="7688" width="6" customWidth="1"/>
    <col min="7689" max="7689" width="7.85546875" bestFit="1" customWidth="1"/>
    <col min="7690" max="7693" width="6.85546875" bestFit="1" customWidth="1"/>
    <col min="7694" max="7694" width="7.7109375" bestFit="1" customWidth="1"/>
    <col min="7695" max="7695" width="12.42578125" bestFit="1" customWidth="1"/>
    <col min="7696" max="7696" width="3.7109375" customWidth="1"/>
    <col min="7697" max="7697" width="7.85546875" bestFit="1" customWidth="1"/>
    <col min="7698" max="7698" width="4.7109375" customWidth="1"/>
    <col min="7699" max="7699" width="4.85546875" customWidth="1"/>
    <col min="7700" max="7700" width="19.7109375" bestFit="1" customWidth="1"/>
    <col min="7701" max="7701" width="14.140625" bestFit="1" customWidth="1"/>
    <col min="7702" max="7702" width="11.140625" bestFit="1" customWidth="1"/>
    <col min="7703" max="7703" width="12.42578125" bestFit="1" customWidth="1"/>
    <col min="7705" max="7705" width="7.85546875" customWidth="1"/>
    <col min="7706" max="7706" width="7.28515625" bestFit="1" customWidth="1"/>
    <col min="7707" max="7707" width="13.5703125" bestFit="1" customWidth="1"/>
    <col min="7937" max="7937" width="8.5703125" customWidth="1"/>
    <col min="7938" max="7938" width="6.85546875" bestFit="1" customWidth="1"/>
    <col min="7939" max="7939" width="6.85546875" customWidth="1"/>
    <col min="7940" max="7941" width="6.85546875" bestFit="1" customWidth="1"/>
    <col min="7942" max="7942" width="7.7109375" bestFit="1" customWidth="1"/>
    <col min="7943" max="7943" width="11.85546875" bestFit="1" customWidth="1"/>
    <col min="7944" max="7944" width="6" customWidth="1"/>
    <col min="7945" max="7945" width="7.85546875" bestFit="1" customWidth="1"/>
    <col min="7946" max="7949" width="6.85546875" bestFit="1" customWidth="1"/>
    <col min="7950" max="7950" width="7.7109375" bestFit="1" customWidth="1"/>
    <col min="7951" max="7951" width="12.42578125" bestFit="1" customWidth="1"/>
    <col min="7952" max="7952" width="3.7109375" customWidth="1"/>
    <col min="7953" max="7953" width="7.85546875" bestFit="1" customWidth="1"/>
    <col min="7954" max="7954" width="4.7109375" customWidth="1"/>
    <col min="7955" max="7955" width="4.85546875" customWidth="1"/>
    <col min="7956" max="7956" width="19.7109375" bestFit="1" customWidth="1"/>
    <col min="7957" max="7957" width="14.140625" bestFit="1" customWidth="1"/>
    <col min="7958" max="7958" width="11.140625" bestFit="1" customWidth="1"/>
    <col min="7959" max="7959" width="12.42578125" bestFit="1" customWidth="1"/>
    <col min="7961" max="7961" width="7.85546875" customWidth="1"/>
    <col min="7962" max="7962" width="7.28515625" bestFit="1" customWidth="1"/>
    <col min="7963" max="7963" width="13.5703125" bestFit="1" customWidth="1"/>
    <col min="8193" max="8193" width="8.5703125" customWidth="1"/>
    <col min="8194" max="8194" width="6.85546875" bestFit="1" customWidth="1"/>
    <col min="8195" max="8195" width="6.85546875" customWidth="1"/>
    <col min="8196" max="8197" width="6.85546875" bestFit="1" customWidth="1"/>
    <col min="8198" max="8198" width="7.7109375" bestFit="1" customWidth="1"/>
    <col min="8199" max="8199" width="11.85546875" bestFit="1" customWidth="1"/>
    <col min="8200" max="8200" width="6" customWidth="1"/>
    <col min="8201" max="8201" width="7.85546875" bestFit="1" customWidth="1"/>
    <col min="8202" max="8205" width="6.85546875" bestFit="1" customWidth="1"/>
    <col min="8206" max="8206" width="7.7109375" bestFit="1" customWidth="1"/>
    <col min="8207" max="8207" width="12.42578125" bestFit="1" customWidth="1"/>
    <col min="8208" max="8208" width="3.7109375" customWidth="1"/>
    <col min="8209" max="8209" width="7.85546875" bestFit="1" customWidth="1"/>
    <col min="8210" max="8210" width="4.7109375" customWidth="1"/>
    <col min="8211" max="8211" width="4.85546875" customWidth="1"/>
    <col min="8212" max="8212" width="19.7109375" bestFit="1" customWidth="1"/>
    <col min="8213" max="8213" width="14.140625" bestFit="1" customWidth="1"/>
    <col min="8214" max="8214" width="11.140625" bestFit="1" customWidth="1"/>
    <col min="8215" max="8215" width="12.42578125" bestFit="1" customWidth="1"/>
    <col min="8217" max="8217" width="7.85546875" customWidth="1"/>
    <col min="8218" max="8218" width="7.28515625" bestFit="1" customWidth="1"/>
    <col min="8219" max="8219" width="13.5703125" bestFit="1" customWidth="1"/>
    <col min="8449" max="8449" width="8.5703125" customWidth="1"/>
    <col min="8450" max="8450" width="6.85546875" bestFit="1" customWidth="1"/>
    <col min="8451" max="8451" width="6.85546875" customWidth="1"/>
    <col min="8452" max="8453" width="6.85546875" bestFit="1" customWidth="1"/>
    <col min="8454" max="8454" width="7.7109375" bestFit="1" customWidth="1"/>
    <col min="8455" max="8455" width="11.85546875" bestFit="1" customWidth="1"/>
    <col min="8456" max="8456" width="6" customWidth="1"/>
    <col min="8457" max="8457" width="7.85546875" bestFit="1" customWidth="1"/>
    <col min="8458" max="8461" width="6.85546875" bestFit="1" customWidth="1"/>
    <col min="8462" max="8462" width="7.7109375" bestFit="1" customWidth="1"/>
    <col min="8463" max="8463" width="12.42578125" bestFit="1" customWidth="1"/>
    <col min="8464" max="8464" width="3.7109375" customWidth="1"/>
    <col min="8465" max="8465" width="7.85546875" bestFit="1" customWidth="1"/>
    <col min="8466" max="8466" width="4.7109375" customWidth="1"/>
    <col min="8467" max="8467" width="4.85546875" customWidth="1"/>
    <col min="8468" max="8468" width="19.7109375" bestFit="1" customWidth="1"/>
    <col min="8469" max="8469" width="14.140625" bestFit="1" customWidth="1"/>
    <col min="8470" max="8470" width="11.140625" bestFit="1" customWidth="1"/>
    <col min="8471" max="8471" width="12.42578125" bestFit="1" customWidth="1"/>
    <col min="8473" max="8473" width="7.85546875" customWidth="1"/>
    <col min="8474" max="8474" width="7.28515625" bestFit="1" customWidth="1"/>
    <col min="8475" max="8475" width="13.5703125" bestFit="1" customWidth="1"/>
    <col min="8705" max="8705" width="8.5703125" customWidth="1"/>
    <col min="8706" max="8706" width="6.85546875" bestFit="1" customWidth="1"/>
    <col min="8707" max="8707" width="6.85546875" customWidth="1"/>
    <col min="8708" max="8709" width="6.85546875" bestFit="1" customWidth="1"/>
    <col min="8710" max="8710" width="7.7109375" bestFit="1" customWidth="1"/>
    <col min="8711" max="8711" width="11.85546875" bestFit="1" customWidth="1"/>
    <col min="8712" max="8712" width="6" customWidth="1"/>
    <col min="8713" max="8713" width="7.85546875" bestFit="1" customWidth="1"/>
    <col min="8714" max="8717" width="6.85546875" bestFit="1" customWidth="1"/>
    <col min="8718" max="8718" width="7.7109375" bestFit="1" customWidth="1"/>
    <col min="8719" max="8719" width="12.42578125" bestFit="1" customWidth="1"/>
    <col min="8720" max="8720" width="3.7109375" customWidth="1"/>
    <col min="8721" max="8721" width="7.85546875" bestFit="1" customWidth="1"/>
    <col min="8722" max="8722" width="4.7109375" customWidth="1"/>
    <col min="8723" max="8723" width="4.85546875" customWidth="1"/>
    <col min="8724" max="8724" width="19.7109375" bestFit="1" customWidth="1"/>
    <col min="8725" max="8725" width="14.140625" bestFit="1" customWidth="1"/>
    <col min="8726" max="8726" width="11.140625" bestFit="1" customWidth="1"/>
    <col min="8727" max="8727" width="12.42578125" bestFit="1" customWidth="1"/>
    <col min="8729" max="8729" width="7.85546875" customWidth="1"/>
    <col min="8730" max="8730" width="7.28515625" bestFit="1" customWidth="1"/>
    <col min="8731" max="8731" width="13.5703125" bestFit="1" customWidth="1"/>
    <col min="8961" max="8961" width="8.5703125" customWidth="1"/>
    <col min="8962" max="8962" width="6.85546875" bestFit="1" customWidth="1"/>
    <col min="8963" max="8963" width="6.85546875" customWidth="1"/>
    <col min="8964" max="8965" width="6.85546875" bestFit="1" customWidth="1"/>
    <col min="8966" max="8966" width="7.7109375" bestFit="1" customWidth="1"/>
    <col min="8967" max="8967" width="11.85546875" bestFit="1" customWidth="1"/>
    <col min="8968" max="8968" width="6" customWidth="1"/>
    <col min="8969" max="8969" width="7.85546875" bestFit="1" customWidth="1"/>
    <col min="8970" max="8973" width="6.85546875" bestFit="1" customWidth="1"/>
    <col min="8974" max="8974" width="7.7109375" bestFit="1" customWidth="1"/>
    <col min="8975" max="8975" width="12.42578125" bestFit="1" customWidth="1"/>
    <col min="8976" max="8976" width="3.7109375" customWidth="1"/>
    <col min="8977" max="8977" width="7.85546875" bestFit="1" customWidth="1"/>
    <col min="8978" max="8978" width="4.7109375" customWidth="1"/>
    <col min="8979" max="8979" width="4.85546875" customWidth="1"/>
    <col min="8980" max="8980" width="19.7109375" bestFit="1" customWidth="1"/>
    <col min="8981" max="8981" width="14.140625" bestFit="1" customWidth="1"/>
    <col min="8982" max="8982" width="11.140625" bestFit="1" customWidth="1"/>
    <col min="8983" max="8983" width="12.42578125" bestFit="1" customWidth="1"/>
    <col min="8985" max="8985" width="7.85546875" customWidth="1"/>
    <col min="8986" max="8986" width="7.28515625" bestFit="1" customWidth="1"/>
    <col min="8987" max="8987" width="13.5703125" bestFit="1" customWidth="1"/>
    <col min="9217" max="9217" width="8.5703125" customWidth="1"/>
    <col min="9218" max="9218" width="6.85546875" bestFit="1" customWidth="1"/>
    <col min="9219" max="9219" width="6.85546875" customWidth="1"/>
    <col min="9220" max="9221" width="6.85546875" bestFit="1" customWidth="1"/>
    <col min="9222" max="9222" width="7.7109375" bestFit="1" customWidth="1"/>
    <col min="9223" max="9223" width="11.85546875" bestFit="1" customWidth="1"/>
    <col min="9224" max="9224" width="6" customWidth="1"/>
    <col min="9225" max="9225" width="7.85546875" bestFit="1" customWidth="1"/>
    <col min="9226" max="9229" width="6.85546875" bestFit="1" customWidth="1"/>
    <col min="9230" max="9230" width="7.7109375" bestFit="1" customWidth="1"/>
    <col min="9231" max="9231" width="12.42578125" bestFit="1" customWidth="1"/>
    <col min="9232" max="9232" width="3.7109375" customWidth="1"/>
    <col min="9233" max="9233" width="7.85546875" bestFit="1" customWidth="1"/>
    <col min="9234" max="9234" width="4.7109375" customWidth="1"/>
    <col min="9235" max="9235" width="4.85546875" customWidth="1"/>
    <col min="9236" max="9236" width="19.7109375" bestFit="1" customWidth="1"/>
    <col min="9237" max="9237" width="14.140625" bestFit="1" customWidth="1"/>
    <col min="9238" max="9238" width="11.140625" bestFit="1" customWidth="1"/>
    <col min="9239" max="9239" width="12.42578125" bestFit="1" customWidth="1"/>
    <col min="9241" max="9241" width="7.85546875" customWidth="1"/>
    <col min="9242" max="9242" width="7.28515625" bestFit="1" customWidth="1"/>
    <col min="9243" max="9243" width="13.5703125" bestFit="1" customWidth="1"/>
    <col min="9473" max="9473" width="8.5703125" customWidth="1"/>
    <col min="9474" max="9474" width="6.85546875" bestFit="1" customWidth="1"/>
    <col min="9475" max="9475" width="6.85546875" customWidth="1"/>
    <col min="9476" max="9477" width="6.85546875" bestFit="1" customWidth="1"/>
    <col min="9478" max="9478" width="7.7109375" bestFit="1" customWidth="1"/>
    <col min="9479" max="9479" width="11.85546875" bestFit="1" customWidth="1"/>
    <col min="9480" max="9480" width="6" customWidth="1"/>
    <col min="9481" max="9481" width="7.85546875" bestFit="1" customWidth="1"/>
    <col min="9482" max="9485" width="6.85546875" bestFit="1" customWidth="1"/>
    <col min="9486" max="9486" width="7.7109375" bestFit="1" customWidth="1"/>
    <col min="9487" max="9487" width="12.42578125" bestFit="1" customWidth="1"/>
    <col min="9488" max="9488" width="3.7109375" customWidth="1"/>
    <col min="9489" max="9489" width="7.85546875" bestFit="1" customWidth="1"/>
    <col min="9490" max="9490" width="4.7109375" customWidth="1"/>
    <col min="9491" max="9491" width="4.85546875" customWidth="1"/>
    <col min="9492" max="9492" width="19.7109375" bestFit="1" customWidth="1"/>
    <col min="9493" max="9493" width="14.140625" bestFit="1" customWidth="1"/>
    <col min="9494" max="9494" width="11.140625" bestFit="1" customWidth="1"/>
    <col min="9495" max="9495" width="12.42578125" bestFit="1" customWidth="1"/>
    <col min="9497" max="9497" width="7.85546875" customWidth="1"/>
    <col min="9498" max="9498" width="7.28515625" bestFit="1" customWidth="1"/>
    <col min="9499" max="9499" width="13.5703125" bestFit="1" customWidth="1"/>
    <col min="9729" max="9729" width="8.5703125" customWidth="1"/>
    <col min="9730" max="9730" width="6.85546875" bestFit="1" customWidth="1"/>
    <col min="9731" max="9731" width="6.85546875" customWidth="1"/>
    <col min="9732" max="9733" width="6.85546875" bestFit="1" customWidth="1"/>
    <col min="9734" max="9734" width="7.7109375" bestFit="1" customWidth="1"/>
    <col min="9735" max="9735" width="11.85546875" bestFit="1" customWidth="1"/>
    <col min="9736" max="9736" width="6" customWidth="1"/>
    <col min="9737" max="9737" width="7.85546875" bestFit="1" customWidth="1"/>
    <col min="9738" max="9741" width="6.85546875" bestFit="1" customWidth="1"/>
    <col min="9742" max="9742" width="7.7109375" bestFit="1" customWidth="1"/>
    <col min="9743" max="9743" width="12.42578125" bestFit="1" customWidth="1"/>
    <col min="9744" max="9744" width="3.7109375" customWidth="1"/>
    <col min="9745" max="9745" width="7.85546875" bestFit="1" customWidth="1"/>
    <col min="9746" max="9746" width="4.7109375" customWidth="1"/>
    <col min="9747" max="9747" width="4.85546875" customWidth="1"/>
    <col min="9748" max="9748" width="19.7109375" bestFit="1" customWidth="1"/>
    <col min="9749" max="9749" width="14.140625" bestFit="1" customWidth="1"/>
    <col min="9750" max="9750" width="11.140625" bestFit="1" customWidth="1"/>
    <col min="9751" max="9751" width="12.42578125" bestFit="1" customWidth="1"/>
    <col min="9753" max="9753" width="7.85546875" customWidth="1"/>
    <col min="9754" max="9754" width="7.28515625" bestFit="1" customWidth="1"/>
    <col min="9755" max="9755" width="13.5703125" bestFit="1" customWidth="1"/>
    <col min="9985" max="9985" width="8.5703125" customWidth="1"/>
    <col min="9986" max="9986" width="6.85546875" bestFit="1" customWidth="1"/>
    <col min="9987" max="9987" width="6.85546875" customWidth="1"/>
    <col min="9988" max="9989" width="6.85546875" bestFit="1" customWidth="1"/>
    <col min="9990" max="9990" width="7.7109375" bestFit="1" customWidth="1"/>
    <col min="9991" max="9991" width="11.85546875" bestFit="1" customWidth="1"/>
    <col min="9992" max="9992" width="6" customWidth="1"/>
    <col min="9993" max="9993" width="7.85546875" bestFit="1" customWidth="1"/>
    <col min="9994" max="9997" width="6.85546875" bestFit="1" customWidth="1"/>
    <col min="9998" max="9998" width="7.7109375" bestFit="1" customWidth="1"/>
    <col min="9999" max="9999" width="12.42578125" bestFit="1" customWidth="1"/>
    <col min="10000" max="10000" width="3.7109375" customWidth="1"/>
    <col min="10001" max="10001" width="7.85546875" bestFit="1" customWidth="1"/>
    <col min="10002" max="10002" width="4.7109375" customWidth="1"/>
    <col min="10003" max="10003" width="4.85546875" customWidth="1"/>
    <col min="10004" max="10004" width="19.7109375" bestFit="1" customWidth="1"/>
    <col min="10005" max="10005" width="14.140625" bestFit="1" customWidth="1"/>
    <col min="10006" max="10006" width="11.140625" bestFit="1" customWidth="1"/>
    <col min="10007" max="10007" width="12.42578125" bestFit="1" customWidth="1"/>
    <col min="10009" max="10009" width="7.85546875" customWidth="1"/>
    <col min="10010" max="10010" width="7.28515625" bestFit="1" customWidth="1"/>
    <col min="10011" max="10011" width="13.5703125" bestFit="1" customWidth="1"/>
    <col min="10241" max="10241" width="8.5703125" customWidth="1"/>
    <col min="10242" max="10242" width="6.85546875" bestFit="1" customWidth="1"/>
    <col min="10243" max="10243" width="6.85546875" customWidth="1"/>
    <col min="10244" max="10245" width="6.85546875" bestFit="1" customWidth="1"/>
    <col min="10246" max="10246" width="7.7109375" bestFit="1" customWidth="1"/>
    <col min="10247" max="10247" width="11.85546875" bestFit="1" customWidth="1"/>
    <col min="10248" max="10248" width="6" customWidth="1"/>
    <col min="10249" max="10249" width="7.85546875" bestFit="1" customWidth="1"/>
    <col min="10250" max="10253" width="6.85546875" bestFit="1" customWidth="1"/>
    <col min="10254" max="10254" width="7.7109375" bestFit="1" customWidth="1"/>
    <col min="10255" max="10255" width="12.42578125" bestFit="1" customWidth="1"/>
    <col min="10256" max="10256" width="3.7109375" customWidth="1"/>
    <col min="10257" max="10257" width="7.85546875" bestFit="1" customWidth="1"/>
    <col min="10258" max="10258" width="4.7109375" customWidth="1"/>
    <col min="10259" max="10259" width="4.85546875" customWidth="1"/>
    <col min="10260" max="10260" width="19.7109375" bestFit="1" customWidth="1"/>
    <col min="10261" max="10261" width="14.140625" bestFit="1" customWidth="1"/>
    <col min="10262" max="10262" width="11.140625" bestFit="1" customWidth="1"/>
    <col min="10263" max="10263" width="12.42578125" bestFit="1" customWidth="1"/>
    <col min="10265" max="10265" width="7.85546875" customWidth="1"/>
    <col min="10266" max="10266" width="7.28515625" bestFit="1" customWidth="1"/>
    <col min="10267" max="10267" width="13.5703125" bestFit="1" customWidth="1"/>
    <col min="10497" max="10497" width="8.5703125" customWidth="1"/>
    <col min="10498" max="10498" width="6.85546875" bestFit="1" customWidth="1"/>
    <col min="10499" max="10499" width="6.85546875" customWidth="1"/>
    <col min="10500" max="10501" width="6.85546875" bestFit="1" customWidth="1"/>
    <col min="10502" max="10502" width="7.7109375" bestFit="1" customWidth="1"/>
    <col min="10503" max="10503" width="11.85546875" bestFit="1" customWidth="1"/>
    <col min="10504" max="10504" width="6" customWidth="1"/>
    <col min="10505" max="10505" width="7.85546875" bestFit="1" customWidth="1"/>
    <col min="10506" max="10509" width="6.85546875" bestFit="1" customWidth="1"/>
    <col min="10510" max="10510" width="7.7109375" bestFit="1" customWidth="1"/>
    <col min="10511" max="10511" width="12.42578125" bestFit="1" customWidth="1"/>
    <col min="10512" max="10512" width="3.7109375" customWidth="1"/>
    <col min="10513" max="10513" width="7.85546875" bestFit="1" customWidth="1"/>
    <col min="10514" max="10514" width="4.7109375" customWidth="1"/>
    <col min="10515" max="10515" width="4.85546875" customWidth="1"/>
    <col min="10516" max="10516" width="19.7109375" bestFit="1" customWidth="1"/>
    <col min="10517" max="10517" width="14.140625" bestFit="1" customWidth="1"/>
    <col min="10518" max="10518" width="11.140625" bestFit="1" customWidth="1"/>
    <col min="10519" max="10519" width="12.42578125" bestFit="1" customWidth="1"/>
    <col min="10521" max="10521" width="7.85546875" customWidth="1"/>
    <col min="10522" max="10522" width="7.28515625" bestFit="1" customWidth="1"/>
    <col min="10523" max="10523" width="13.5703125" bestFit="1" customWidth="1"/>
    <col min="10753" max="10753" width="8.5703125" customWidth="1"/>
    <col min="10754" max="10754" width="6.85546875" bestFit="1" customWidth="1"/>
    <col min="10755" max="10755" width="6.85546875" customWidth="1"/>
    <col min="10756" max="10757" width="6.85546875" bestFit="1" customWidth="1"/>
    <col min="10758" max="10758" width="7.7109375" bestFit="1" customWidth="1"/>
    <col min="10759" max="10759" width="11.85546875" bestFit="1" customWidth="1"/>
    <col min="10760" max="10760" width="6" customWidth="1"/>
    <col min="10761" max="10761" width="7.85546875" bestFit="1" customWidth="1"/>
    <col min="10762" max="10765" width="6.85546875" bestFit="1" customWidth="1"/>
    <col min="10766" max="10766" width="7.7109375" bestFit="1" customWidth="1"/>
    <col min="10767" max="10767" width="12.42578125" bestFit="1" customWidth="1"/>
    <col min="10768" max="10768" width="3.7109375" customWidth="1"/>
    <col min="10769" max="10769" width="7.85546875" bestFit="1" customWidth="1"/>
    <col min="10770" max="10770" width="4.7109375" customWidth="1"/>
    <col min="10771" max="10771" width="4.85546875" customWidth="1"/>
    <col min="10772" max="10772" width="19.7109375" bestFit="1" customWidth="1"/>
    <col min="10773" max="10773" width="14.140625" bestFit="1" customWidth="1"/>
    <col min="10774" max="10774" width="11.140625" bestFit="1" customWidth="1"/>
    <col min="10775" max="10775" width="12.42578125" bestFit="1" customWidth="1"/>
    <col min="10777" max="10777" width="7.85546875" customWidth="1"/>
    <col min="10778" max="10778" width="7.28515625" bestFit="1" customWidth="1"/>
    <col min="10779" max="10779" width="13.5703125" bestFit="1" customWidth="1"/>
    <col min="11009" max="11009" width="8.5703125" customWidth="1"/>
    <col min="11010" max="11010" width="6.85546875" bestFit="1" customWidth="1"/>
    <col min="11011" max="11011" width="6.85546875" customWidth="1"/>
    <col min="11012" max="11013" width="6.85546875" bestFit="1" customWidth="1"/>
    <col min="11014" max="11014" width="7.7109375" bestFit="1" customWidth="1"/>
    <col min="11015" max="11015" width="11.85546875" bestFit="1" customWidth="1"/>
    <col min="11016" max="11016" width="6" customWidth="1"/>
    <col min="11017" max="11017" width="7.85546875" bestFit="1" customWidth="1"/>
    <col min="11018" max="11021" width="6.85546875" bestFit="1" customWidth="1"/>
    <col min="11022" max="11022" width="7.7109375" bestFit="1" customWidth="1"/>
    <col min="11023" max="11023" width="12.42578125" bestFit="1" customWidth="1"/>
    <col min="11024" max="11024" width="3.7109375" customWidth="1"/>
    <col min="11025" max="11025" width="7.85546875" bestFit="1" customWidth="1"/>
    <col min="11026" max="11026" width="4.7109375" customWidth="1"/>
    <col min="11027" max="11027" width="4.85546875" customWidth="1"/>
    <col min="11028" max="11028" width="19.7109375" bestFit="1" customWidth="1"/>
    <col min="11029" max="11029" width="14.140625" bestFit="1" customWidth="1"/>
    <col min="11030" max="11030" width="11.140625" bestFit="1" customWidth="1"/>
    <col min="11031" max="11031" width="12.42578125" bestFit="1" customWidth="1"/>
    <col min="11033" max="11033" width="7.85546875" customWidth="1"/>
    <col min="11034" max="11034" width="7.28515625" bestFit="1" customWidth="1"/>
    <col min="11035" max="11035" width="13.5703125" bestFit="1" customWidth="1"/>
    <col min="11265" max="11265" width="8.5703125" customWidth="1"/>
    <col min="11266" max="11266" width="6.85546875" bestFit="1" customWidth="1"/>
    <col min="11267" max="11267" width="6.85546875" customWidth="1"/>
    <col min="11268" max="11269" width="6.85546875" bestFit="1" customWidth="1"/>
    <col min="11270" max="11270" width="7.7109375" bestFit="1" customWidth="1"/>
    <col min="11271" max="11271" width="11.85546875" bestFit="1" customWidth="1"/>
    <col min="11272" max="11272" width="6" customWidth="1"/>
    <col min="11273" max="11273" width="7.85546875" bestFit="1" customWidth="1"/>
    <col min="11274" max="11277" width="6.85546875" bestFit="1" customWidth="1"/>
    <col min="11278" max="11278" width="7.7109375" bestFit="1" customWidth="1"/>
    <col min="11279" max="11279" width="12.42578125" bestFit="1" customWidth="1"/>
    <col min="11280" max="11280" width="3.7109375" customWidth="1"/>
    <col min="11281" max="11281" width="7.85546875" bestFit="1" customWidth="1"/>
    <col min="11282" max="11282" width="4.7109375" customWidth="1"/>
    <col min="11283" max="11283" width="4.85546875" customWidth="1"/>
    <col min="11284" max="11284" width="19.7109375" bestFit="1" customWidth="1"/>
    <col min="11285" max="11285" width="14.140625" bestFit="1" customWidth="1"/>
    <col min="11286" max="11286" width="11.140625" bestFit="1" customWidth="1"/>
    <col min="11287" max="11287" width="12.42578125" bestFit="1" customWidth="1"/>
    <col min="11289" max="11289" width="7.85546875" customWidth="1"/>
    <col min="11290" max="11290" width="7.28515625" bestFit="1" customWidth="1"/>
    <col min="11291" max="11291" width="13.5703125" bestFit="1" customWidth="1"/>
    <col min="11521" max="11521" width="8.5703125" customWidth="1"/>
    <col min="11522" max="11522" width="6.85546875" bestFit="1" customWidth="1"/>
    <col min="11523" max="11523" width="6.85546875" customWidth="1"/>
    <col min="11524" max="11525" width="6.85546875" bestFit="1" customWidth="1"/>
    <col min="11526" max="11526" width="7.7109375" bestFit="1" customWidth="1"/>
    <col min="11527" max="11527" width="11.85546875" bestFit="1" customWidth="1"/>
    <col min="11528" max="11528" width="6" customWidth="1"/>
    <col min="11529" max="11529" width="7.85546875" bestFit="1" customWidth="1"/>
    <col min="11530" max="11533" width="6.85546875" bestFit="1" customWidth="1"/>
    <col min="11534" max="11534" width="7.7109375" bestFit="1" customWidth="1"/>
    <col min="11535" max="11535" width="12.42578125" bestFit="1" customWidth="1"/>
    <col min="11536" max="11536" width="3.7109375" customWidth="1"/>
    <col min="11537" max="11537" width="7.85546875" bestFit="1" customWidth="1"/>
    <col min="11538" max="11538" width="4.7109375" customWidth="1"/>
    <col min="11539" max="11539" width="4.85546875" customWidth="1"/>
    <col min="11540" max="11540" width="19.7109375" bestFit="1" customWidth="1"/>
    <col min="11541" max="11541" width="14.140625" bestFit="1" customWidth="1"/>
    <col min="11542" max="11542" width="11.140625" bestFit="1" customWidth="1"/>
    <col min="11543" max="11543" width="12.42578125" bestFit="1" customWidth="1"/>
    <col min="11545" max="11545" width="7.85546875" customWidth="1"/>
    <col min="11546" max="11546" width="7.28515625" bestFit="1" customWidth="1"/>
    <col min="11547" max="11547" width="13.5703125" bestFit="1" customWidth="1"/>
    <col min="11777" max="11777" width="8.5703125" customWidth="1"/>
    <col min="11778" max="11778" width="6.85546875" bestFit="1" customWidth="1"/>
    <col min="11779" max="11779" width="6.85546875" customWidth="1"/>
    <col min="11780" max="11781" width="6.85546875" bestFit="1" customWidth="1"/>
    <col min="11782" max="11782" width="7.7109375" bestFit="1" customWidth="1"/>
    <col min="11783" max="11783" width="11.85546875" bestFit="1" customWidth="1"/>
    <col min="11784" max="11784" width="6" customWidth="1"/>
    <col min="11785" max="11785" width="7.85546875" bestFit="1" customWidth="1"/>
    <col min="11786" max="11789" width="6.85546875" bestFit="1" customWidth="1"/>
    <col min="11790" max="11790" width="7.7109375" bestFit="1" customWidth="1"/>
    <col min="11791" max="11791" width="12.42578125" bestFit="1" customWidth="1"/>
    <col min="11792" max="11792" width="3.7109375" customWidth="1"/>
    <col min="11793" max="11793" width="7.85546875" bestFit="1" customWidth="1"/>
    <col min="11794" max="11794" width="4.7109375" customWidth="1"/>
    <col min="11795" max="11795" width="4.85546875" customWidth="1"/>
    <col min="11796" max="11796" width="19.7109375" bestFit="1" customWidth="1"/>
    <col min="11797" max="11797" width="14.140625" bestFit="1" customWidth="1"/>
    <col min="11798" max="11798" width="11.140625" bestFit="1" customWidth="1"/>
    <col min="11799" max="11799" width="12.42578125" bestFit="1" customWidth="1"/>
    <col min="11801" max="11801" width="7.85546875" customWidth="1"/>
    <col min="11802" max="11802" width="7.28515625" bestFit="1" customWidth="1"/>
    <col min="11803" max="11803" width="13.5703125" bestFit="1" customWidth="1"/>
    <col min="12033" max="12033" width="8.5703125" customWidth="1"/>
    <col min="12034" max="12034" width="6.85546875" bestFit="1" customWidth="1"/>
    <col min="12035" max="12035" width="6.85546875" customWidth="1"/>
    <col min="12036" max="12037" width="6.85546875" bestFit="1" customWidth="1"/>
    <col min="12038" max="12038" width="7.7109375" bestFit="1" customWidth="1"/>
    <col min="12039" max="12039" width="11.85546875" bestFit="1" customWidth="1"/>
    <col min="12040" max="12040" width="6" customWidth="1"/>
    <col min="12041" max="12041" width="7.85546875" bestFit="1" customWidth="1"/>
    <col min="12042" max="12045" width="6.85546875" bestFit="1" customWidth="1"/>
    <col min="12046" max="12046" width="7.7109375" bestFit="1" customWidth="1"/>
    <col min="12047" max="12047" width="12.42578125" bestFit="1" customWidth="1"/>
    <col min="12048" max="12048" width="3.7109375" customWidth="1"/>
    <col min="12049" max="12049" width="7.85546875" bestFit="1" customWidth="1"/>
    <col min="12050" max="12050" width="4.7109375" customWidth="1"/>
    <col min="12051" max="12051" width="4.85546875" customWidth="1"/>
    <col min="12052" max="12052" width="19.7109375" bestFit="1" customWidth="1"/>
    <col min="12053" max="12053" width="14.140625" bestFit="1" customWidth="1"/>
    <col min="12054" max="12054" width="11.140625" bestFit="1" customWidth="1"/>
    <col min="12055" max="12055" width="12.42578125" bestFit="1" customWidth="1"/>
    <col min="12057" max="12057" width="7.85546875" customWidth="1"/>
    <col min="12058" max="12058" width="7.28515625" bestFit="1" customWidth="1"/>
    <col min="12059" max="12059" width="13.5703125" bestFit="1" customWidth="1"/>
    <col min="12289" max="12289" width="8.5703125" customWidth="1"/>
    <col min="12290" max="12290" width="6.85546875" bestFit="1" customWidth="1"/>
    <col min="12291" max="12291" width="6.85546875" customWidth="1"/>
    <col min="12292" max="12293" width="6.85546875" bestFit="1" customWidth="1"/>
    <col min="12294" max="12294" width="7.7109375" bestFit="1" customWidth="1"/>
    <col min="12295" max="12295" width="11.85546875" bestFit="1" customWidth="1"/>
    <col min="12296" max="12296" width="6" customWidth="1"/>
    <col min="12297" max="12297" width="7.85546875" bestFit="1" customWidth="1"/>
    <col min="12298" max="12301" width="6.85546875" bestFit="1" customWidth="1"/>
    <col min="12302" max="12302" width="7.7109375" bestFit="1" customWidth="1"/>
    <col min="12303" max="12303" width="12.42578125" bestFit="1" customWidth="1"/>
    <col min="12304" max="12304" width="3.7109375" customWidth="1"/>
    <col min="12305" max="12305" width="7.85546875" bestFit="1" customWidth="1"/>
    <col min="12306" max="12306" width="4.7109375" customWidth="1"/>
    <col min="12307" max="12307" width="4.85546875" customWidth="1"/>
    <col min="12308" max="12308" width="19.7109375" bestFit="1" customWidth="1"/>
    <col min="12309" max="12309" width="14.140625" bestFit="1" customWidth="1"/>
    <col min="12310" max="12310" width="11.140625" bestFit="1" customWidth="1"/>
    <col min="12311" max="12311" width="12.42578125" bestFit="1" customWidth="1"/>
    <col min="12313" max="12313" width="7.85546875" customWidth="1"/>
    <col min="12314" max="12314" width="7.28515625" bestFit="1" customWidth="1"/>
    <col min="12315" max="12315" width="13.5703125" bestFit="1" customWidth="1"/>
    <col min="12545" max="12545" width="8.5703125" customWidth="1"/>
    <col min="12546" max="12546" width="6.85546875" bestFit="1" customWidth="1"/>
    <col min="12547" max="12547" width="6.85546875" customWidth="1"/>
    <col min="12548" max="12549" width="6.85546875" bestFit="1" customWidth="1"/>
    <col min="12550" max="12550" width="7.7109375" bestFit="1" customWidth="1"/>
    <col min="12551" max="12551" width="11.85546875" bestFit="1" customWidth="1"/>
    <col min="12552" max="12552" width="6" customWidth="1"/>
    <col min="12553" max="12553" width="7.85546875" bestFit="1" customWidth="1"/>
    <col min="12554" max="12557" width="6.85546875" bestFit="1" customWidth="1"/>
    <col min="12558" max="12558" width="7.7109375" bestFit="1" customWidth="1"/>
    <col min="12559" max="12559" width="12.42578125" bestFit="1" customWidth="1"/>
    <col min="12560" max="12560" width="3.7109375" customWidth="1"/>
    <col min="12561" max="12561" width="7.85546875" bestFit="1" customWidth="1"/>
    <col min="12562" max="12562" width="4.7109375" customWidth="1"/>
    <col min="12563" max="12563" width="4.85546875" customWidth="1"/>
    <col min="12564" max="12564" width="19.7109375" bestFit="1" customWidth="1"/>
    <col min="12565" max="12565" width="14.140625" bestFit="1" customWidth="1"/>
    <col min="12566" max="12566" width="11.140625" bestFit="1" customWidth="1"/>
    <col min="12567" max="12567" width="12.42578125" bestFit="1" customWidth="1"/>
    <col min="12569" max="12569" width="7.85546875" customWidth="1"/>
    <col min="12570" max="12570" width="7.28515625" bestFit="1" customWidth="1"/>
    <col min="12571" max="12571" width="13.5703125" bestFit="1" customWidth="1"/>
    <col min="12801" max="12801" width="8.5703125" customWidth="1"/>
    <col min="12802" max="12802" width="6.85546875" bestFit="1" customWidth="1"/>
    <col min="12803" max="12803" width="6.85546875" customWidth="1"/>
    <col min="12804" max="12805" width="6.85546875" bestFit="1" customWidth="1"/>
    <col min="12806" max="12806" width="7.7109375" bestFit="1" customWidth="1"/>
    <col min="12807" max="12807" width="11.85546875" bestFit="1" customWidth="1"/>
    <col min="12808" max="12808" width="6" customWidth="1"/>
    <col min="12809" max="12809" width="7.85546875" bestFit="1" customWidth="1"/>
    <col min="12810" max="12813" width="6.85546875" bestFit="1" customWidth="1"/>
    <col min="12814" max="12814" width="7.7109375" bestFit="1" customWidth="1"/>
    <col min="12815" max="12815" width="12.42578125" bestFit="1" customWidth="1"/>
    <col min="12816" max="12816" width="3.7109375" customWidth="1"/>
    <col min="12817" max="12817" width="7.85546875" bestFit="1" customWidth="1"/>
    <col min="12818" max="12818" width="4.7109375" customWidth="1"/>
    <col min="12819" max="12819" width="4.85546875" customWidth="1"/>
    <col min="12820" max="12820" width="19.7109375" bestFit="1" customWidth="1"/>
    <col min="12821" max="12821" width="14.140625" bestFit="1" customWidth="1"/>
    <col min="12822" max="12822" width="11.140625" bestFit="1" customWidth="1"/>
    <col min="12823" max="12823" width="12.42578125" bestFit="1" customWidth="1"/>
    <col min="12825" max="12825" width="7.85546875" customWidth="1"/>
    <col min="12826" max="12826" width="7.28515625" bestFit="1" customWidth="1"/>
    <col min="12827" max="12827" width="13.5703125" bestFit="1" customWidth="1"/>
    <col min="13057" max="13057" width="8.5703125" customWidth="1"/>
    <col min="13058" max="13058" width="6.85546875" bestFit="1" customWidth="1"/>
    <col min="13059" max="13059" width="6.85546875" customWidth="1"/>
    <col min="13060" max="13061" width="6.85546875" bestFit="1" customWidth="1"/>
    <col min="13062" max="13062" width="7.7109375" bestFit="1" customWidth="1"/>
    <col min="13063" max="13063" width="11.85546875" bestFit="1" customWidth="1"/>
    <col min="13064" max="13064" width="6" customWidth="1"/>
    <col min="13065" max="13065" width="7.85546875" bestFit="1" customWidth="1"/>
    <col min="13066" max="13069" width="6.85546875" bestFit="1" customWidth="1"/>
    <col min="13070" max="13070" width="7.7109375" bestFit="1" customWidth="1"/>
    <col min="13071" max="13071" width="12.42578125" bestFit="1" customWidth="1"/>
    <col min="13072" max="13072" width="3.7109375" customWidth="1"/>
    <col min="13073" max="13073" width="7.85546875" bestFit="1" customWidth="1"/>
    <col min="13074" max="13074" width="4.7109375" customWidth="1"/>
    <col min="13075" max="13075" width="4.85546875" customWidth="1"/>
    <col min="13076" max="13076" width="19.7109375" bestFit="1" customWidth="1"/>
    <col min="13077" max="13077" width="14.140625" bestFit="1" customWidth="1"/>
    <col min="13078" max="13078" width="11.140625" bestFit="1" customWidth="1"/>
    <col min="13079" max="13079" width="12.42578125" bestFit="1" customWidth="1"/>
    <col min="13081" max="13081" width="7.85546875" customWidth="1"/>
    <col min="13082" max="13082" width="7.28515625" bestFit="1" customWidth="1"/>
    <col min="13083" max="13083" width="13.5703125" bestFit="1" customWidth="1"/>
    <col min="13313" max="13313" width="8.5703125" customWidth="1"/>
    <col min="13314" max="13314" width="6.85546875" bestFit="1" customWidth="1"/>
    <col min="13315" max="13315" width="6.85546875" customWidth="1"/>
    <col min="13316" max="13317" width="6.85546875" bestFit="1" customWidth="1"/>
    <col min="13318" max="13318" width="7.7109375" bestFit="1" customWidth="1"/>
    <col min="13319" max="13319" width="11.85546875" bestFit="1" customWidth="1"/>
    <col min="13320" max="13320" width="6" customWidth="1"/>
    <col min="13321" max="13321" width="7.85546875" bestFit="1" customWidth="1"/>
    <col min="13322" max="13325" width="6.85546875" bestFit="1" customWidth="1"/>
    <col min="13326" max="13326" width="7.7109375" bestFit="1" customWidth="1"/>
    <col min="13327" max="13327" width="12.42578125" bestFit="1" customWidth="1"/>
    <col min="13328" max="13328" width="3.7109375" customWidth="1"/>
    <col min="13329" max="13329" width="7.85546875" bestFit="1" customWidth="1"/>
    <col min="13330" max="13330" width="4.7109375" customWidth="1"/>
    <col min="13331" max="13331" width="4.85546875" customWidth="1"/>
    <col min="13332" max="13332" width="19.7109375" bestFit="1" customWidth="1"/>
    <col min="13333" max="13333" width="14.140625" bestFit="1" customWidth="1"/>
    <col min="13334" max="13334" width="11.140625" bestFit="1" customWidth="1"/>
    <col min="13335" max="13335" width="12.42578125" bestFit="1" customWidth="1"/>
    <col min="13337" max="13337" width="7.85546875" customWidth="1"/>
    <col min="13338" max="13338" width="7.28515625" bestFit="1" customWidth="1"/>
    <col min="13339" max="13339" width="13.5703125" bestFit="1" customWidth="1"/>
    <col min="13569" max="13569" width="8.5703125" customWidth="1"/>
    <col min="13570" max="13570" width="6.85546875" bestFit="1" customWidth="1"/>
    <col min="13571" max="13571" width="6.85546875" customWidth="1"/>
    <col min="13572" max="13573" width="6.85546875" bestFit="1" customWidth="1"/>
    <col min="13574" max="13574" width="7.7109375" bestFit="1" customWidth="1"/>
    <col min="13575" max="13575" width="11.85546875" bestFit="1" customWidth="1"/>
    <col min="13576" max="13576" width="6" customWidth="1"/>
    <col min="13577" max="13577" width="7.85546875" bestFit="1" customWidth="1"/>
    <col min="13578" max="13581" width="6.85546875" bestFit="1" customWidth="1"/>
    <col min="13582" max="13582" width="7.7109375" bestFit="1" customWidth="1"/>
    <col min="13583" max="13583" width="12.42578125" bestFit="1" customWidth="1"/>
    <col min="13584" max="13584" width="3.7109375" customWidth="1"/>
    <col min="13585" max="13585" width="7.85546875" bestFit="1" customWidth="1"/>
    <col min="13586" max="13586" width="4.7109375" customWidth="1"/>
    <col min="13587" max="13587" width="4.85546875" customWidth="1"/>
    <col min="13588" max="13588" width="19.7109375" bestFit="1" customWidth="1"/>
    <col min="13589" max="13589" width="14.140625" bestFit="1" customWidth="1"/>
    <col min="13590" max="13590" width="11.140625" bestFit="1" customWidth="1"/>
    <col min="13591" max="13591" width="12.42578125" bestFit="1" customWidth="1"/>
    <col min="13593" max="13593" width="7.85546875" customWidth="1"/>
    <col min="13594" max="13594" width="7.28515625" bestFit="1" customWidth="1"/>
    <col min="13595" max="13595" width="13.5703125" bestFit="1" customWidth="1"/>
    <col min="13825" max="13825" width="8.5703125" customWidth="1"/>
    <col min="13826" max="13826" width="6.85546875" bestFit="1" customWidth="1"/>
    <col min="13827" max="13827" width="6.85546875" customWidth="1"/>
    <col min="13828" max="13829" width="6.85546875" bestFit="1" customWidth="1"/>
    <col min="13830" max="13830" width="7.7109375" bestFit="1" customWidth="1"/>
    <col min="13831" max="13831" width="11.85546875" bestFit="1" customWidth="1"/>
    <col min="13832" max="13832" width="6" customWidth="1"/>
    <col min="13833" max="13833" width="7.85546875" bestFit="1" customWidth="1"/>
    <col min="13834" max="13837" width="6.85546875" bestFit="1" customWidth="1"/>
    <col min="13838" max="13838" width="7.7109375" bestFit="1" customWidth="1"/>
    <col min="13839" max="13839" width="12.42578125" bestFit="1" customWidth="1"/>
    <col min="13840" max="13840" width="3.7109375" customWidth="1"/>
    <col min="13841" max="13841" width="7.85546875" bestFit="1" customWidth="1"/>
    <col min="13842" max="13842" width="4.7109375" customWidth="1"/>
    <col min="13843" max="13843" width="4.85546875" customWidth="1"/>
    <col min="13844" max="13844" width="19.7109375" bestFit="1" customWidth="1"/>
    <col min="13845" max="13845" width="14.140625" bestFit="1" customWidth="1"/>
    <col min="13846" max="13846" width="11.140625" bestFit="1" customWidth="1"/>
    <col min="13847" max="13847" width="12.42578125" bestFit="1" customWidth="1"/>
    <col min="13849" max="13849" width="7.85546875" customWidth="1"/>
    <col min="13850" max="13850" width="7.28515625" bestFit="1" customWidth="1"/>
    <col min="13851" max="13851" width="13.5703125" bestFit="1" customWidth="1"/>
    <col min="14081" max="14081" width="8.5703125" customWidth="1"/>
    <col min="14082" max="14082" width="6.85546875" bestFit="1" customWidth="1"/>
    <col min="14083" max="14083" width="6.85546875" customWidth="1"/>
    <col min="14084" max="14085" width="6.85546875" bestFit="1" customWidth="1"/>
    <col min="14086" max="14086" width="7.7109375" bestFit="1" customWidth="1"/>
    <col min="14087" max="14087" width="11.85546875" bestFit="1" customWidth="1"/>
    <col min="14088" max="14088" width="6" customWidth="1"/>
    <col min="14089" max="14089" width="7.85546875" bestFit="1" customWidth="1"/>
    <col min="14090" max="14093" width="6.85546875" bestFit="1" customWidth="1"/>
    <col min="14094" max="14094" width="7.7109375" bestFit="1" customWidth="1"/>
    <col min="14095" max="14095" width="12.42578125" bestFit="1" customWidth="1"/>
    <col min="14096" max="14096" width="3.7109375" customWidth="1"/>
    <col min="14097" max="14097" width="7.85546875" bestFit="1" customWidth="1"/>
    <col min="14098" max="14098" width="4.7109375" customWidth="1"/>
    <col min="14099" max="14099" width="4.85546875" customWidth="1"/>
    <col min="14100" max="14100" width="19.7109375" bestFit="1" customWidth="1"/>
    <col min="14101" max="14101" width="14.140625" bestFit="1" customWidth="1"/>
    <col min="14102" max="14102" width="11.140625" bestFit="1" customWidth="1"/>
    <col min="14103" max="14103" width="12.42578125" bestFit="1" customWidth="1"/>
    <col min="14105" max="14105" width="7.85546875" customWidth="1"/>
    <col min="14106" max="14106" width="7.28515625" bestFit="1" customWidth="1"/>
    <col min="14107" max="14107" width="13.5703125" bestFit="1" customWidth="1"/>
    <col min="14337" max="14337" width="8.5703125" customWidth="1"/>
    <col min="14338" max="14338" width="6.85546875" bestFit="1" customWidth="1"/>
    <col min="14339" max="14339" width="6.85546875" customWidth="1"/>
    <col min="14340" max="14341" width="6.85546875" bestFit="1" customWidth="1"/>
    <col min="14342" max="14342" width="7.7109375" bestFit="1" customWidth="1"/>
    <col min="14343" max="14343" width="11.85546875" bestFit="1" customWidth="1"/>
    <col min="14344" max="14344" width="6" customWidth="1"/>
    <col min="14345" max="14345" width="7.85546875" bestFit="1" customWidth="1"/>
    <col min="14346" max="14349" width="6.85546875" bestFit="1" customWidth="1"/>
    <col min="14350" max="14350" width="7.7109375" bestFit="1" customWidth="1"/>
    <col min="14351" max="14351" width="12.42578125" bestFit="1" customWidth="1"/>
    <col min="14352" max="14352" width="3.7109375" customWidth="1"/>
    <col min="14353" max="14353" width="7.85546875" bestFit="1" customWidth="1"/>
    <col min="14354" max="14354" width="4.7109375" customWidth="1"/>
    <col min="14355" max="14355" width="4.85546875" customWidth="1"/>
    <col min="14356" max="14356" width="19.7109375" bestFit="1" customWidth="1"/>
    <col min="14357" max="14357" width="14.140625" bestFit="1" customWidth="1"/>
    <col min="14358" max="14358" width="11.140625" bestFit="1" customWidth="1"/>
    <col min="14359" max="14359" width="12.42578125" bestFit="1" customWidth="1"/>
    <col min="14361" max="14361" width="7.85546875" customWidth="1"/>
    <col min="14362" max="14362" width="7.28515625" bestFit="1" customWidth="1"/>
    <col min="14363" max="14363" width="13.5703125" bestFit="1" customWidth="1"/>
    <col min="14593" max="14593" width="8.5703125" customWidth="1"/>
    <col min="14594" max="14594" width="6.85546875" bestFit="1" customWidth="1"/>
    <col min="14595" max="14595" width="6.85546875" customWidth="1"/>
    <col min="14596" max="14597" width="6.85546875" bestFit="1" customWidth="1"/>
    <col min="14598" max="14598" width="7.7109375" bestFit="1" customWidth="1"/>
    <col min="14599" max="14599" width="11.85546875" bestFit="1" customWidth="1"/>
    <col min="14600" max="14600" width="6" customWidth="1"/>
    <col min="14601" max="14601" width="7.85546875" bestFit="1" customWidth="1"/>
    <col min="14602" max="14605" width="6.85546875" bestFit="1" customWidth="1"/>
    <col min="14606" max="14606" width="7.7109375" bestFit="1" customWidth="1"/>
    <col min="14607" max="14607" width="12.42578125" bestFit="1" customWidth="1"/>
    <col min="14608" max="14608" width="3.7109375" customWidth="1"/>
    <col min="14609" max="14609" width="7.85546875" bestFit="1" customWidth="1"/>
    <col min="14610" max="14610" width="4.7109375" customWidth="1"/>
    <col min="14611" max="14611" width="4.85546875" customWidth="1"/>
    <col min="14612" max="14612" width="19.7109375" bestFit="1" customWidth="1"/>
    <col min="14613" max="14613" width="14.140625" bestFit="1" customWidth="1"/>
    <col min="14614" max="14614" width="11.140625" bestFit="1" customWidth="1"/>
    <col min="14615" max="14615" width="12.42578125" bestFit="1" customWidth="1"/>
    <col min="14617" max="14617" width="7.85546875" customWidth="1"/>
    <col min="14618" max="14618" width="7.28515625" bestFit="1" customWidth="1"/>
    <col min="14619" max="14619" width="13.5703125" bestFit="1" customWidth="1"/>
    <col min="14849" max="14849" width="8.5703125" customWidth="1"/>
    <col min="14850" max="14850" width="6.85546875" bestFit="1" customWidth="1"/>
    <col min="14851" max="14851" width="6.85546875" customWidth="1"/>
    <col min="14852" max="14853" width="6.85546875" bestFit="1" customWidth="1"/>
    <col min="14854" max="14854" width="7.7109375" bestFit="1" customWidth="1"/>
    <col min="14855" max="14855" width="11.85546875" bestFit="1" customWidth="1"/>
    <col min="14856" max="14856" width="6" customWidth="1"/>
    <col min="14857" max="14857" width="7.85546875" bestFit="1" customWidth="1"/>
    <col min="14858" max="14861" width="6.85546875" bestFit="1" customWidth="1"/>
    <col min="14862" max="14862" width="7.7109375" bestFit="1" customWidth="1"/>
    <col min="14863" max="14863" width="12.42578125" bestFit="1" customWidth="1"/>
    <col min="14864" max="14864" width="3.7109375" customWidth="1"/>
    <col min="14865" max="14865" width="7.85546875" bestFit="1" customWidth="1"/>
    <col min="14866" max="14866" width="4.7109375" customWidth="1"/>
    <col min="14867" max="14867" width="4.85546875" customWidth="1"/>
    <col min="14868" max="14868" width="19.7109375" bestFit="1" customWidth="1"/>
    <col min="14869" max="14869" width="14.140625" bestFit="1" customWidth="1"/>
    <col min="14870" max="14870" width="11.140625" bestFit="1" customWidth="1"/>
    <col min="14871" max="14871" width="12.42578125" bestFit="1" customWidth="1"/>
    <col min="14873" max="14873" width="7.85546875" customWidth="1"/>
    <col min="14874" max="14874" width="7.28515625" bestFit="1" customWidth="1"/>
    <col min="14875" max="14875" width="13.5703125" bestFit="1" customWidth="1"/>
    <col min="15105" max="15105" width="8.5703125" customWidth="1"/>
    <col min="15106" max="15106" width="6.85546875" bestFit="1" customWidth="1"/>
    <col min="15107" max="15107" width="6.85546875" customWidth="1"/>
    <col min="15108" max="15109" width="6.85546875" bestFit="1" customWidth="1"/>
    <col min="15110" max="15110" width="7.7109375" bestFit="1" customWidth="1"/>
    <col min="15111" max="15111" width="11.85546875" bestFit="1" customWidth="1"/>
    <col min="15112" max="15112" width="6" customWidth="1"/>
    <col min="15113" max="15113" width="7.85546875" bestFit="1" customWidth="1"/>
    <col min="15114" max="15117" width="6.85546875" bestFit="1" customWidth="1"/>
    <col min="15118" max="15118" width="7.7109375" bestFit="1" customWidth="1"/>
    <col min="15119" max="15119" width="12.42578125" bestFit="1" customWidth="1"/>
    <col min="15120" max="15120" width="3.7109375" customWidth="1"/>
    <col min="15121" max="15121" width="7.85546875" bestFit="1" customWidth="1"/>
    <col min="15122" max="15122" width="4.7109375" customWidth="1"/>
    <col min="15123" max="15123" width="4.85546875" customWidth="1"/>
    <col min="15124" max="15124" width="19.7109375" bestFit="1" customWidth="1"/>
    <col min="15125" max="15125" width="14.140625" bestFit="1" customWidth="1"/>
    <col min="15126" max="15126" width="11.140625" bestFit="1" customWidth="1"/>
    <col min="15127" max="15127" width="12.42578125" bestFit="1" customWidth="1"/>
    <col min="15129" max="15129" width="7.85546875" customWidth="1"/>
    <col min="15130" max="15130" width="7.28515625" bestFit="1" customWidth="1"/>
    <col min="15131" max="15131" width="13.5703125" bestFit="1" customWidth="1"/>
    <col min="15361" max="15361" width="8.5703125" customWidth="1"/>
    <col min="15362" max="15362" width="6.85546875" bestFit="1" customWidth="1"/>
    <col min="15363" max="15363" width="6.85546875" customWidth="1"/>
    <col min="15364" max="15365" width="6.85546875" bestFit="1" customWidth="1"/>
    <col min="15366" max="15366" width="7.7109375" bestFit="1" customWidth="1"/>
    <col min="15367" max="15367" width="11.85546875" bestFit="1" customWidth="1"/>
    <col min="15368" max="15368" width="6" customWidth="1"/>
    <col min="15369" max="15369" width="7.85546875" bestFit="1" customWidth="1"/>
    <col min="15370" max="15373" width="6.85546875" bestFit="1" customWidth="1"/>
    <col min="15374" max="15374" width="7.7109375" bestFit="1" customWidth="1"/>
    <col min="15375" max="15375" width="12.42578125" bestFit="1" customWidth="1"/>
    <col min="15376" max="15376" width="3.7109375" customWidth="1"/>
    <col min="15377" max="15377" width="7.85546875" bestFit="1" customWidth="1"/>
    <col min="15378" max="15378" width="4.7109375" customWidth="1"/>
    <col min="15379" max="15379" width="4.85546875" customWidth="1"/>
    <col min="15380" max="15380" width="19.7109375" bestFit="1" customWidth="1"/>
    <col min="15381" max="15381" width="14.140625" bestFit="1" customWidth="1"/>
    <col min="15382" max="15382" width="11.140625" bestFit="1" customWidth="1"/>
    <col min="15383" max="15383" width="12.42578125" bestFit="1" customWidth="1"/>
    <col min="15385" max="15385" width="7.85546875" customWidth="1"/>
    <col min="15386" max="15386" width="7.28515625" bestFit="1" customWidth="1"/>
    <col min="15387" max="15387" width="13.5703125" bestFit="1" customWidth="1"/>
    <col min="15617" max="15617" width="8.5703125" customWidth="1"/>
    <col min="15618" max="15618" width="6.85546875" bestFit="1" customWidth="1"/>
    <col min="15619" max="15619" width="6.85546875" customWidth="1"/>
    <col min="15620" max="15621" width="6.85546875" bestFit="1" customWidth="1"/>
    <col min="15622" max="15622" width="7.7109375" bestFit="1" customWidth="1"/>
    <col min="15623" max="15623" width="11.85546875" bestFit="1" customWidth="1"/>
    <col min="15624" max="15624" width="6" customWidth="1"/>
    <col min="15625" max="15625" width="7.85546875" bestFit="1" customWidth="1"/>
    <col min="15626" max="15629" width="6.85546875" bestFit="1" customWidth="1"/>
    <col min="15630" max="15630" width="7.7109375" bestFit="1" customWidth="1"/>
    <col min="15631" max="15631" width="12.42578125" bestFit="1" customWidth="1"/>
    <col min="15632" max="15632" width="3.7109375" customWidth="1"/>
    <col min="15633" max="15633" width="7.85546875" bestFit="1" customWidth="1"/>
    <col min="15634" max="15634" width="4.7109375" customWidth="1"/>
    <col min="15635" max="15635" width="4.85546875" customWidth="1"/>
    <col min="15636" max="15636" width="19.7109375" bestFit="1" customWidth="1"/>
    <col min="15637" max="15637" width="14.140625" bestFit="1" customWidth="1"/>
    <col min="15638" max="15638" width="11.140625" bestFit="1" customWidth="1"/>
    <col min="15639" max="15639" width="12.42578125" bestFit="1" customWidth="1"/>
    <col min="15641" max="15641" width="7.85546875" customWidth="1"/>
    <col min="15642" max="15642" width="7.28515625" bestFit="1" customWidth="1"/>
    <col min="15643" max="15643" width="13.5703125" bestFit="1" customWidth="1"/>
    <col min="15873" max="15873" width="8.5703125" customWidth="1"/>
    <col min="15874" max="15874" width="6.85546875" bestFit="1" customWidth="1"/>
    <col min="15875" max="15875" width="6.85546875" customWidth="1"/>
    <col min="15876" max="15877" width="6.85546875" bestFit="1" customWidth="1"/>
    <col min="15878" max="15878" width="7.7109375" bestFit="1" customWidth="1"/>
    <col min="15879" max="15879" width="11.85546875" bestFit="1" customWidth="1"/>
    <col min="15880" max="15880" width="6" customWidth="1"/>
    <col min="15881" max="15881" width="7.85546875" bestFit="1" customWidth="1"/>
    <col min="15882" max="15885" width="6.85546875" bestFit="1" customWidth="1"/>
    <col min="15886" max="15886" width="7.7109375" bestFit="1" customWidth="1"/>
    <col min="15887" max="15887" width="12.42578125" bestFit="1" customWidth="1"/>
    <col min="15888" max="15888" width="3.7109375" customWidth="1"/>
    <col min="15889" max="15889" width="7.85546875" bestFit="1" customWidth="1"/>
    <col min="15890" max="15890" width="4.7109375" customWidth="1"/>
    <col min="15891" max="15891" width="4.85546875" customWidth="1"/>
    <col min="15892" max="15892" width="19.7109375" bestFit="1" customWidth="1"/>
    <col min="15893" max="15893" width="14.140625" bestFit="1" customWidth="1"/>
    <col min="15894" max="15894" width="11.140625" bestFit="1" customWidth="1"/>
    <col min="15895" max="15895" width="12.42578125" bestFit="1" customWidth="1"/>
    <col min="15897" max="15897" width="7.85546875" customWidth="1"/>
    <col min="15898" max="15898" width="7.28515625" bestFit="1" customWidth="1"/>
    <col min="15899" max="15899" width="13.5703125" bestFit="1" customWidth="1"/>
    <col min="16129" max="16129" width="8.5703125" customWidth="1"/>
    <col min="16130" max="16130" width="6.85546875" bestFit="1" customWidth="1"/>
    <col min="16131" max="16131" width="6.85546875" customWidth="1"/>
    <col min="16132" max="16133" width="6.85546875" bestFit="1" customWidth="1"/>
    <col min="16134" max="16134" width="7.7109375" bestFit="1" customWidth="1"/>
    <col min="16135" max="16135" width="11.85546875" bestFit="1" customWidth="1"/>
    <col min="16136" max="16136" width="6" customWidth="1"/>
    <col min="16137" max="16137" width="7.85546875" bestFit="1" customWidth="1"/>
    <col min="16138" max="16141" width="6.85546875" bestFit="1" customWidth="1"/>
    <col min="16142" max="16142" width="7.7109375" bestFit="1" customWidth="1"/>
    <col min="16143" max="16143" width="12.42578125" bestFit="1" customWidth="1"/>
    <col min="16144" max="16144" width="3.7109375" customWidth="1"/>
    <col min="16145" max="16145" width="7.85546875" bestFit="1" customWidth="1"/>
    <col min="16146" max="16146" width="4.7109375" customWidth="1"/>
    <col min="16147" max="16147" width="4.85546875" customWidth="1"/>
    <col min="16148" max="16148" width="19.7109375" bestFit="1" customWidth="1"/>
    <col min="16149" max="16149" width="14.140625" bestFit="1" customWidth="1"/>
    <col min="16150" max="16150" width="11.140625" bestFit="1" customWidth="1"/>
    <col min="16151" max="16151" width="12.42578125" bestFit="1" customWidth="1"/>
    <col min="16153" max="16153" width="7.85546875" customWidth="1"/>
    <col min="16154" max="16154" width="7.28515625" bestFit="1" customWidth="1"/>
    <col min="16155" max="16155" width="13.5703125" bestFit="1" customWidth="1"/>
  </cols>
  <sheetData>
    <row r="1" spans="1:29" x14ac:dyDescent="0.25">
      <c r="A1" t="s">
        <v>130</v>
      </c>
      <c r="AB1"/>
    </row>
    <row r="3" spans="1:29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I3" s="6" t="s">
        <v>0</v>
      </c>
      <c r="J3" s="5" t="s">
        <v>1</v>
      </c>
      <c r="K3" s="5" t="s">
        <v>2</v>
      </c>
      <c r="L3" s="5" t="s">
        <v>3</v>
      </c>
      <c r="M3" s="5" t="s">
        <v>4</v>
      </c>
      <c r="N3" s="5" t="s">
        <v>5</v>
      </c>
      <c r="O3" s="5" t="s">
        <v>6</v>
      </c>
      <c r="Q3" s="6" t="s">
        <v>0</v>
      </c>
      <c r="R3" s="5" t="s">
        <v>1</v>
      </c>
      <c r="S3" s="5" t="s">
        <v>2</v>
      </c>
      <c r="T3" s="5" t="s">
        <v>3</v>
      </c>
      <c r="U3" s="5" t="s">
        <v>4</v>
      </c>
      <c r="V3" s="5" t="s">
        <v>5</v>
      </c>
      <c r="W3" s="5" t="s">
        <v>6</v>
      </c>
      <c r="Y3" s="12" t="s">
        <v>175</v>
      </c>
      <c r="Z3" s="11"/>
      <c r="AA3" s="11"/>
      <c r="AB3" s="11"/>
      <c r="AC3" s="12"/>
    </row>
    <row r="4" spans="1:29" x14ac:dyDescent="0.25">
      <c r="A4" s="7">
        <v>1</v>
      </c>
      <c r="B4" s="9">
        <v>7</v>
      </c>
      <c r="C4" s="8">
        <v>8</v>
      </c>
      <c r="D4" s="8">
        <v>9</v>
      </c>
      <c r="E4" s="8"/>
      <c r="F4" s="8">
        <f>SUM(B4:E4)</f>
        <v>24</v>
      </c>
      <c r="I4" s="7">
        <v>101</v>
      </c>
      <c r="J4" s="9">
        <v>7</v>
      </c>
      <c r="K4" s="8">
        <v>7</v>
      </c>
      <c r="L4" s="8">
        <v>8</v>
      </c>
      <c r="M4" s="8"/>
      <c r="N4" s="10">
        <f>SUM(J4:M4)</f>
        <v>22</v>
      </c>
      <c r="Q4" s="7">
        <v>201</v>
      </c>
      <c r="R4" s="9"/>
      <c r="S4" s="8">
        <v>8</v>
      </c>
      <c r="T4" s="8">
        <v>8</v>
      </c>
      <c r="U4" s="8">
        <v>9</v>
      </c>
      <c r="V4" s="10">
        <f>SUM(R4:U4)</f>
        <v>25</v>
      </c>
      <c r="Y4" s="11"/>
      <c r="Z4" s="11"/>
      <c r="AA4" s="11"/>
      <c r="AB4" s="11"/>
      <c r="AC4" s="12"/>
    </row>
    <row r="5" spans="1:29" x14ac:dyDescent="0.25">
      <c r="A5" s="7">
        <v>2</v>
      </c>
      <c r="B5" s="9">
        <v>7</v>
      </c>
      <c r="C5" s="8"/>
      <c r="D5" s="8">
        <v>6</v>
      </c>
      <c r="E5" s="8">
        <v>6</v>
      </c>
      <c r="F5" s="8">
        <f t="shared" ref="F5:F68" si="0">SUM(B5:E5)</f>
        <v>19</v>
      </c>
      <c r="I5" s="7">
        <v>102</v>
      </c>
      <c r="J5" s="9">
        <v>8</v>
      </c>
      <c r="K5" s="8"/>
      <c r="L5" s="8">
        <v>8</v>
      </c>
      <c r="M5" s="8">
        <v>7</v>
      </c>
      <c r="N5" s="10">
        <f t="shared" ref="N5:N68" si="1">SUM(J5:M5)</f>
        <v>23</v>
      </c>
      <c r="Q5" s="7">
        <v>202</v>
      </c>
      <c r="R5" s="9">
        <v>8</v>
      </c>
      <c r="S5" s="8">
        <v>8</v>
      </c>
      <c r="T5" s="8">
        <v>7</v>
      </c>
      <c r="U5" s="8"/>
      <c r="V5" s="10">
        <f t="shared" ref="V5:V23" si="2">SUM(R5:U5)</f>
        <v>23</v>
      </c>
      <c r="Y5" s="9" t="s">
        <v>10</v>
      </c>
      <c r="Z5" s="17">
        <v>105</v>
      </c>
      <c r="AA5" s="18" t="s">
        <v>28</v>
      </c>
      <c r="AB5" s="19" t="s">
        <v>22</v>
      </c>
      <c r="AC5" s="12" t="s">
        <v>143</v>
      </c>
    </row>
    <row r="6" spans="1:29" x14ac:dyDescent="0.25">
      <c r="A6" s="7">
        <v>3</v>
      </c>
      <c r="B6" s="9">
        <v>7</v>
      </c>
      <c r="C6" s="8">
        <v>6</v>
      </c>
      <c r="D6" s="8">
        <v>7</v>
      </c>
      <c r="E6" s="8"/>
      <c r="F6" s="8">
        <f t="shared" si="0"/>
        <v>20</v>
      </c>
      <c r="G6" s="1" t="s">
        <v>8</v>
      </c>
      <c r="I6" s="7">
        <v>103</v>
      </c>
      <c r="J6" s="9">
        <v>7</v>
      </c>
      <c r="K6" s="8"/>
      <c r="L6" s="8">
        <v>7</v>
      </c>
      <c r="M6" s="8">
        <v>4</v>
      </c>
      <c r="N6" s="10">
        <f t="shared" si="1"/>
        <v>18</v>
      </c>
      <c r="O6" s="1" t="s">
        <v>9</v>
      </c>
      <c r="Q6" s="7">
        <v>203</v>
      </c>
      <c r="R6" s="9">
        <v>9</v>
      </c>
      <c r="S6" s="8">
        <v>7</v>
      </c>
      <c r="T6" s="8">
        <v>9</v>
      </c>
      <c r="U6" s="8"/>
      <c r="V6" s="10">
        <f t="shared" si="2"/>
        <v>25</v>
      </c>
      <c r="W6" s="1" t="s">
        <v>120</v>
      </c>
      <c r="Y6" s="9" t="s">
        <v>13</v>
      </c>
      <c r="Z6" s="17">
        <v>105</v>
      </c>
      <c r="AA6" s="18" t="s">
        <v>26</v>
      </c>
      <c r="AB6" s="25" t="s">
        <v>22</v>
      </c>
      <c r="AC6" s="25" t="s">
        <v>144</v>
      </c>
    </row>
    <row r="7" spans="1:29" ht="15.75" thickBot="1" x14ac:dyDescent="0.3">
      <c r="A7" s="13">
        <v>4</v>
      </c>
      <c r="B7" s="35">
        <v>7</v>
      </c>
      <c r="C7" s="14">
        <v>8</v>
      </c>
      <c r="D7" s="14">
        <v>10</v>
      </c>
      <c r="E7" s="14"/>
      <c r="F7" s="14">
        <f t="shared" si="0"/>
        <v>25</v>
      </c>
      <c r="G7" s="14">
        <f>SUM(F4:F7)</f>
        <v>88</v>
      </c>
      <c r="I7" s="13">
        <v>104</v>
      </c>
      <c r="J7" s="35">
        <v>7</v>
      </c>
      <c r="K7" s="14"/>
      <c r="L7" s="14">
        <v>8</v>
      </c>
      <c r="M7" s="14">
        <v>5</v>
      </c>
      <c r="N7" s="15">
        <f t="shared" si="1"/>
        <v>20</v>
      </c>
      <c r="O7" s="16">
        <f>SUM(N4:N7)</f>
        <v>83</v>
      </c>
      <c r="Q7" s="13">
        <v>204</v>
      </c>
      <c r="R7" s="35">
        <v>7</v>
      </c>
      <c r="S7" s="14">
        <v>8</v>
      </c>
      <c r="T7" s="14">
        <v>7</v>
      </c>
      <c r="U7" s="14"/>
      <c r="V7" s="15">
        <f t="shared" si="2"/>
        <v>22</v>
      </c>
      <c r="W7" s="16">
        <f>SUM(V4:V7)</f>
        <v>95</v>
      </c>
      <c r="Y7" s="9" t="s">
        <v>15</v>
      </c>
      <c r="Z7" s="9">
        <v>105</v>
      </c>
      <c r="AA7" s="26" t="s">
        <v>145</v>
      </c>
      <c r="AB7" s="25" t="s">
        <v>40</v>
      </c>
      <c r="AC7" s="27" t="s">
        <v>146</v>
      </c>
    </row>
    <row r="8" spans="1:29" x14ac:dyDescent="0.25">
      <c r="A8" s="22">
        <v>5</v>
      </c>
      <c r="B8" s="34">
        <v>6</v>
      </c>
      <c r="C8" s="23">
        <v>8</v>
      </c>
      <c r="D8" s="23">
        <v>7</v>
      </c>
      <c r="E8" s="23"/>
      <c r="F8" s="23">
        <f t="shared" si="0"/>
        <v>21</v>
      </c>
      <c r="I8" s="22">
        <v>105</v>
      </c>
      <c r="J8" s="34">
        <v>8</v>
      </c>
      <c r="K8" s="23">
        <v>9</v>
      </c>
      <c r="L8" s="23">
        <v>7</v>
      </c>
      <c r="M8" s="23"/>
      <c r="N8" s="24">
        <f t="shared" si="1"/>
        <v>24</v>
      </c>
      <c r="Q8" s="22">
        <v>205</v>
      </c>
      <c r="R8" s="34">
        <v>6</v>
      </c>
      <c r="S8" s="23"/>
      <c r="T8" s="23">
        <v>5</v>
      </c>
      <c r="U8" s="23">
        <v>5</v>
      </c>
      <c r="V8" s="24">
        <f t="shared" si="2"/>
        <v>16</v>
      </c>
      <c r="Y8" s="9" t="s">
        <v>20</v>
      </c>
      <c r="Z8" s="9">
        <v>105</v>
      </c>
      <c r="AA8" s="26" t="s">
        <v>16</v>
      </c>
      <c r="AB8" s="19" t="s">
        <v>17</v>
      </c>
      <c r="AC8" s="27" t="s">
        <v>147</v>
      </c>
    </row>
    <row r="9" spans="1:29" x14ac:dyDescent="0.25">
      <c r="A9" s="7">
        <v>6</v>
      </c>
      <c r="B9" s="9">
        <v>6</v>
      </c>
      <c r="C9" s="8"/>
      <c r="D9" s="8">
        <v>8</v>
      </c>
      <c r="E9" s="8">
        <v>8</v>
      </c>
      <c r="F9" s="8">
        <f t="shared" si="0"/>
        <v>22</v>
      </c>
      <c r="I9" s="7">
        <v>106</v>
      </c>
      <c r="J9" s="9">
        <v>7</v>
      </c>
      <c r="K9" s="8">
        <v>7</v>
      </c>
      <c r="L9" s="8">
        <v>6</v>
      </c>
      <c r="M9" s="8"/>
      <c r="N9" s="10">
        <f t="shared" si="1"/>
        <v>20</v>
      </c>
      <c r="Q9" s="7">
        <v>206</v>
      </c>
      <c r="R9" s="9">
        <v>6</v>
      </c>
      <c r="S9" s="8">
        <v>5</v>
      </c>
      <c r="T9" s="8">
        <v>6</v>
      </c>
      <c r="U9" s="8"/>
      <c r="V9" s="10">
        <f t="shared" si="2"/>
        <v>17</v>
      </c>
      <c r="Y9" s="9" t="s">
        <v>23</v>
      </c>
      <c r="Z9" s="9">
        <v>104</v>
      </c>
      <c r="AA9" s="26" t="s">
        <v>148</v>
      </c>
      <c r="AB9" s="19" t="s">
        <v>12</v>
      </c>
      <c r="AC9" s="27"/>
    </row>
    <row r="10" spans="1:29" x14ac:dyDescent="0.25">
      <c r="A10" s="7">
        <v>7</v>
      </c>
      <c r="B10" s="9">
        <v>6</v>
      </c>
      <c r="C10" s="8">
        <v>7</v>
      </c>
      <c r="D10" s="8">
        <v>8</v>
      </c>
      <c r="E10" s="8"/>
      <c r="F10" s="8">
        <f t="shared" si="0"/>
        <v>21</v>
      </c>
      <c r="G10" s="1" t="s">
        <v>18</v>
      </c>
      <c r="I10" s="7">
        <v>107</v>
      </c>
      <c r="J10" s="9">
        <v>7</v>
      </c>
      <c r="K10" s="8">
        <v>6</v>
      </c>
      <c r="L10" s="8">
        <v>6</v>
      </c>
      <c r="M10" s="8"/>
      <c r="N10" s="10">
        <f t="shared" si="1"/>
        <v>19</v>
      </c>
      <c r="O10" s="1" t="s">
        <v>19</v>
      </c>
      <c r="Q10" s="7">
        <v>207</v>
      </c>
      <c r="R10" s="9">
        <v>8</v>
      </c>
      <c r="S10" s="8">
        <v>7</v>
      </c>
      <c r="T10" s="8">
        <v>8</v>
      </c>
      <c r="U10" s="8"/>
      <c r="V10" s="10">
        <f t="shared" si="2"/>
        <v>23</v>
      </c>
      <c r="W10" s="1" t="s">
        <v>122</v>
      </c>
      <c r="Y10" s="9" t="s">
        <v>25</v>
      </c>
      <c r="Z10" s="9">
        <v>103</v>
      </c>
      <c r="AA10" s="26" t="s">
        <v>14</v>
      </c>
      <c r="AB10" s="19" t="s">
        <v>12</v>
      </c>
      <c r="AC10" s="27"/>
    </row>
    <row r="11" spans="1:29" ht="15.75" thickBot="1" x14ac:dyDescent="0.3">
      <c r="A11" s="13">
        <v>8</v>
      </c>
      <c r="B11" s="35">
        <v>6</v>
      </c>
      <c r="C11" s="14">
        <v>8</v>
      </c>
      <c r="D11" s="14">
        <v>9</v>
      </c>
      <c r="E11" s="14"/>
      <c r="F11" s="14">
        <f t="shared" si="0"/>
        <v>23</v>
      </c>
      <c r="G11" s="14">
        <f>SUM(F8:F11)</f>
        <v>87</v>
      </c>
      <c r="I11" s="13">
        <v>108</v>
      </c>
      <c r="J11" s="35">
        <v>6</v>
      </c>
      <c r="K11" s="14">
        <v>4</v>
      </c>
      <c r="L11" s="14"/>
      <c r="M11" s="14">
        <v>5</v>
      </c>
      <c r="N11" s="15">
        <f t="shared" si="1"/>
        <v>15</v>
      </c>
      <c r="O11" s="16">
        <f>SUM(N8:N11)</f>
        <v>78</v>
      </c>
      <c r="Q11" s="13">
        <v>208</v>
      </c>
      <c r="R11" s="35">
        <v>7</v>
      </c>
      <c r="S11" s="14">
        <v>7</v>
      </c>
      <c r="T11" s="14">
        <v>8</v>
      </c>
      <c r="U11" s="14"/>
      <c r="V11" s="15">
        <f t="shared" si="2"/>
        <v>22</v>
      </c>
      <c r="W11" s="16">
        <f>SUM(V8:V11)</f>
        <v>78</v>
      </c>
      <c r="Y11" s="9" t="s">
        <v>27</v>
      </c>
      <c r="Z11" s="9">
        <v>99</v>
      </c>
      <c r="AA11" s="26" t="s">
        <v>149</v>
      </c>
      <c r="AB11" s="28" t="s">
        <v>22</v>
      </c>
      <c r="AC11" s="27"/>
    </row>
    <row r="12" spans="1:29" x14ac:dyDescent="0.25">
      <c r="A12" s="22">
        <v>9</v>
      </c>
      <c r="B12" s="34"/>
      <c r="C12" s="23">
        <v>5</v>
      </c>
      <c r="D12" s="23">
        <v>7</v>
      </c>
      <c r="E12" s="23">
        <v>5</v>
      </c>
      <c r="F12" s="23">
        <f t="shared" si="0"/>
        <v>17</v>
      </c>
      <c r="I12" s="22">
        <v>109</v>
      </c>
      <c r="J12" s="34">
        <v>8</v>
      </c>
      <c r="K12" s="23">
        <v>9</v>
      </c>
      <c r="L12" s="23">
        <v>7</v>
      </c>
      <c r="M12" s="23"/>
      <c r="N12" s="24">
        <f t="shared" si="1"/>
        <v>24</v>
      </c>
      <c r="Q12" s="22">
        <v>209</v>
      </c>
      <c r="R12" s="36">
        <v>0</v>
      </c>
      <c r="S12" s="37">
        <v>0</v>
      </c>
      <c r="T12" s="37">
        <v>0</v>
      </c>
      <c r="U12" s="37"/>
      <c r="V12" s="38">
        <f t="shared" si="2"/>
        <v>0</v>
      </c>
      <c r="Y12" s="9" t="s">
        <v>30</v>
      </c>
      <c r="Z12" s="9">
        <v>98</v>
      </c>
      <c r="AA12" s="26" t="s">
        <v>31</v>
      </c>
      <c r="AB12" s="25" t="s">
        <v>17</v>
      </c>
      <c r="AC12" s="27" t="s">
        <v>150</v>
      </c>
    </row>
    <row r="13" spans="1:29" x14ac:dyDescent="0.25">
      <c r="A13" s="7">
        <v>10</v>
      </c>
      <c r="B13" s="9">
        <v>8</v>
      </c>
      <c r="C13" s="8">
        <v>8</v>
      </c>
      <c r="D13" s="8">
        <v>7</v>
      </c>
      <c r="E13" s="8"/>
      <c r="F13" s="8">
        <f t="shared" si="0"/>
        <v>23</v>
      </c>
      <c r="I13" s="7">
        <v>110</v>
      </c>
      <c r="J13" s="39">
        <v>0</v>
      </c>
      <c r="K13" s="40">
        <v>0</v>
      </c>
      <c r="L13" s="40">
        <v>0</v>
      </c>
      <c r="M13" s="40"/>
      <c r="N13" s="41">
        <f t="shared" si="1"/>
        <v>0</v>
      </c>
      <c r="Q13" s="7">
        <v>210</v>
      </c>
      <c r="R13" s="9">
        <v>6</v>
      </c>
      <c r="S13" s="8">
        <v>6</v>
      </c>
      <c r="T13" s="8">
        <v>8</v>
      </c>
      <c r="U13" s="8"/>
      <c r="V13" s="10">
        <f t="shared" si="2"/>
        <v>20</v>
      </c>
      <c r="Y13" s="9" t="s">
        <v>32</v>
      </c>
      <c r="Z13" s="8">
        <v>98</v>
      </c>
      <c r="AA13" s="10" t="s">
        <v>151</v>
      </c>
      <c r="AB13" s="27" t="s">
        <v>40</v>
      </c>
      <c r="AC13" s="27" t="s">
        <v>152</v>
      </c>
    </row>
    <row r="14" spans="1:29" x14ac:dyDescent="0.25">
      <c r="A14" s="7">
        <v>11</v>
      </c>
      <c r="B14" s="9">
        <v>8</v>
      </c>
      <c r="C14" s="8">
        <v>7</v>
      </c>
      <c r="D14" s="8">
        <v>8</v>
      </c>
      <c r="E14" s="8"/>
      <c r="F14" s="8">
        <f t="shared" si="0"/>
        <v>23</v>
      </c>
      <c r="G14" s="1" t="s">
        <v>42</v>
      </c>
      <c r="I14" s="7">
        <v>111</v>
      </c>
      <c r="J14" s="9">
        <v>8</v>
      </c>
      <c r="K14" s="8">
        <v>9</v>
      </c>
      <c r="L14" s="8">
        <v>9</v>
      </c>
      <c r="M14" s="8"/>
      <c r="N14" s="10">
        <f t="shared" si="1"/>
        <v>26</v>
      </c>
      <c r="O14" s="1" t="s">
        <v>29</v>
      </c>
      <c r="Q14" s="7">
        <v>211</v>
      </c>
      <c r="R14" s="9">
        <v>7</v>
      </c>
      <c r="S14" s="8"/>
      <c r="T14" s="8">
        <v>9</v>
      </c>
      <c r="U14" s="8">
        <v>5</v>
      </c>
      <c r="V14" s="10">
        <f t="shared" si="2"/>
        <v>21</v>
      </c>
      <c r="W14" s="1" t="s">
        <v>124</v>
      </c>
      <c r="Y14" s="9" t="s">
        <v>34</v>
      </c>
      <c r="Z14" s="8">
        <v>96</v>
      </c>
      <c r="AA14" s="10" t="s">
        <v>153</v>
      </c>
      <c r="AB14" s="27" t="s">
        <v>12</v>
      </c>
      <c r="AC14" s="27"/>
    </row>
    <row r="15" spans="1:29" ht="15.75" thickBot="1" x14ac:dyDescent="0.3">
      <c r="A15" s="13">
        <v>12</v>
      </c>
      <c r="B15" s="35">
        <v>5</v>
      </c>
      <c r="C15" s="14"/>
      <c r="D15" s="14">
        <v>5</v>
      </c>
      <c r="E15" s="14">
        <v>4</v>
      </c>
      <c r="F15" s="14">
        <f t="shared" si="0"/>
        <v>14</v>
      </c>
      <c r="G15" s="16">
        <f>SUM(F12:F15)</f>
        <v>77</v>
      </c>
      <c r="I15" s="13">
        <v>112</v>
      </c>
      <c r="J15" s="35">
        <v>7</v>
      </c>
      <c r="K15" s="14">
        <v>7</v>
      </c>
      <c r="L15" s="14">
        <v>8</v>
      </c>
      <c r="M15" s="14"/>
      <c r="N15" s="15">
        <f t="shared" si="1"/>
        <v>22</v>
      </c>
      <c r="O15" s="16">
        <f>SUM(N12:N15)</f>
        <v>72</v>
      </c>
      <c r="Q15" s="13">
        <v>212</v>
      </c>
      <c r="R15" s="35">
        <v>7</v>
      </c>
      <c r="S15" s="14"/>
      <c r="T15" s="14">
        <v>7</v>
      </c>
      <c r="U15" s="14">
        <v>7</v>
      </c>
      <c r="V15" s="15">
        <f t="shared" si="2"/>
        <v>21</v>
      </c>
      <c r="W15" s="16">
        <f>SUM(V12:V15)</f>
        <v>62</v>
      </c>
      <c r="Y15" s="9" t="s">
        <v>38</v>
      </c>
      <c r="Z15" s="8">
        <v>95</v>
      </c>
      <c r="AA15" s="10" t="s">
        <v>39</v>
      </c>
      <c r="AB15" s="12" t="s">
        <v>40</v>
      </c>
      <c r="AC15" s="27" t="s">
        <v>154</v>
      </c>
    </row>
    <row r="16" spans="1:29" x14ac:dyDescent="0.25">
      <c r="A16" s="22">
        <v>13</v>
      </c>
      <c r="B16" s="34">
        <v>9</v>
      </c>
      <c r="C16" s="23">
        <v>8</v>
      </c>
      <c r="D16" s="23">
        <v>8</v>
      </c>
      <c r="E16" s="23"/>
      <c r="F16" s="23">
        <f t="shared" si="0"/>
        <v>25</v>
      </c>
      <c r="I16" s="22">
        <v>113</v>
      </c>
      <c r="J16" s="34">
        <v>9</v>
      </c>
      <c r="K16" s="23">
        <v>10</v>
      </c>
      <c r="L16" s="23"/>
      <c r="M16" s="23">
        <v>10</v>
      </c>
      <c r="N16" s="24">
        <f t="shared" si="1"/>
        <v>29</v>
      </c>
      <c r="Q16" s="22">
        <v>213</v>
      </c>
      <c r="R16" s="34">
        <v>7</v>
      </c>
      <c r="S16" s="23">
        <v>8</v>
      </c>
      <c r="T16" s="23">
        <v>7</v>
      </c>
      <c r="U16" s="23"/>
      <c r="V16" s="24">
        <f t="shared" si="2"/>
        <v>22</v>
      </c>
      <c r="Y16" s="9" t="s">
        <v>44</v>
      </c>
      <c r="Z16" s="8">
        <v>95</v>
      </c>
      <c r="AA16" s="10" t="s">
        <v>233</v>
      </c>
      <c r="AB16" s="12" t="s">
        <v>12</v>
      </c>
      <c r="AC16" s="27" t="s">
        <v>155</v>
      </c>
    </row>
    <row r="17" spans="1:29" x14ac:dyDescent="0.25">
      <c r="A17" s="7">
        <v>14</v>
      </c>
      <c r="B17" s="9">
        <v>8</v>
      </c>
      <c r="C17" s="8"/>
      <c r="D17" s="8">
        <v>9</v>
      </c>
      <c r="E17" s="8">
        <v>9</v>
      </c>
      <c r="F17" s="8">
        <f t="shared" si="0"/>
        <v>26</v>
      </c>
      <c r="I17" s="7">
        <v>114</v>
      </c>
      <c r="J17" s="9"/>
      <c r="K17" s="8">
        <v>8</v>
      </c>
      <c r="L17" s="8">
        <v>8</v>
      </c>
      <c r="M17" s="8">
        <v>8</v>
      </c>
      <c r="N17" s="10">
        <f t="shared" si="1"/>
        <v>24</v>
      </c>
      <c r="Q17" s="7">
        <v>214</v>
      </c>
      <c r="R17" s="9">
        <v>7</v>
      </c>
      <c r="S17" s="8">
        <v>6</v>
      </c>
      <c r="T17" s="8">
        <v>7</v>
      </c>
      <c r="U17" s="8"/>
      <c r="V17" s="10">
        <f t="shared" si="2"/>
        <v>20</v>
      </c>
      <c r="Y17" s="9" t="s">
        <v>48</v>
      </c>
      <c r="Z17" s="8">
        <v>95</v>
      </c>
      <c r="AA17" s="10" t="s">
        <v>33</v>
      </c>
      <c r="AB17" s="12" t="s">
        <v>12</v>
      </c>
      <c r="AC17" s="27" t="s">
        <v>156</v>
      </c>
    </row>
    <row r="18" spans="1:29" x14ac:dyDescent="0.25">
      <c r="A18" s="7">
        <v>15</v>
      </c>
      <c r="B18" s="9">
        <v>8</v>
      </c>
      <c r="C18" s="8"/>
      <c r="D18" s="8">
        <v>9</v>
      </c>
      <c r="E18" s="8">
        <v>7</v>
      </c>
      <c r="F18" s="8">
        <f t="shared" si="0"/>
        <v>24</v>
      </c>
      <c r="G18" s="1" t="s">
        <v>56</v>
      </c>
      <c r="I18" s="7">
        <v>115</v>
      </c>
      <c r="J18" s="9"/>
      <c r="K18" s="8">
        <v>7</v>
      </c>
      <c r="L18" s="8">
        <v>8</v>
      </c>
      <c r="M18" s="8">
        <v>7</v>
      </c>
      <c r="N18" s="10">
        <f t="shared" si="1"/>
        <v>22</v>
      </c>
      <c r="O18" s="1" t="s">
        <v>134</v>
      </c>
      <c r="Q18" s="7">
        <v>215</v>
      </c>
      <c r="R18" s="9">
        <v>7</v>
      </c>
      <c r="S18" s="8">
        <v>7</v>
      </c>
      <c r="T18" s="8">
        <v>7</v>
      </c>
      <c r="U18" s="8"/>
      <c r="V18" s="10">
        <f t="shared" si="2"/>
        <v>21</v>
      </c>
      <c r="W18" s="1" t="s">
        <v>126</v>
      </c>
      <c r="Y18" s="9" t="s">
        <v>51</v>
      </c>
      <c r="Z18" s="8">
        <v>93</v>
      </c>
      <c r="AA18" s="10" t="s">
        <v>157</v>
      </c>
      <c r="AB18" s="27" t="s">
        <v>70</v>
      </c>
      <c r="AC18" s="27" t="s">
        <v>158</v>
      </c>
    </row>
    <row r="19" spans="1:29" ht="15.75" thickBot="1" x14ac:dyDescent="0.3">
      <c r="A19" s="13">
        <v>16</v>
      </c>
      <c r="B19" s="35">
        <v>10</v>
      </c>
      <c r="C19" s="14">
        <v>10</v>
      </c>
      <c r="D19" s="14">
        <v>10</v>
      </c>
      <c r="E19" s="14"/>
      <c r="F19" s="14">
        <f t="shared" si="0"/>
        <v>30</v>
      </c>
      <c r="G19" s="16">
        <f>SUM(F16:F19)</f>
        <v>105</v>
      </c>
      <c r="I19" s="13">
        <v>116</v>
      </c>
      <c r="J19" s="35">
        <v>8</v>
      </c>
      <c r="K19" s="14"/>
      <c r="L19" s="14">
        <v>8</v>
      </c>
      <c r="M19" s="14">
        <v>7</v>
      </c>
      <c r="N19" s="15">
        <f t="shared" si="1"/>
        <v>23</v>
      </c>
      <c r="O19" s="16">
        <f>SUM(N16:N19)</f>
        <v>98</v>
      </c>
      <c r="Q19" s="13">
        <v>216</v>
      </c>
      <c r="R19" s="35">
        <v>8</v>
      </c>
      <c r="S19" s="14">
        <v>8</v>
      </c>
      <c r="T19" s="14">
        <v>8</v>
      </c>
      <c r="U19" s="14"/>
      <c r="V19" s="15">
        <f t="shared" si="2"/>
        <v>24</v>
      </c>
      <c r="W19" s="16">
        <f>SUM(V16:V19)</f>
        <v>87</v>
      </c>
      <c r="Y19" s="9" t="s">
        <v>53</v>
      </c>
      <c r="Z19" s="8">
        <v>93</v>
      </c>
      <c r="AA19" s="10" t="s">
        <v>159</v>
      </c>
      <c r="AB19" s="12" t="s">
        <v>40</v>
      </c>
      <c r="AC19" s="27" t="s">
        <v>160</v>
      </c>
    </row>
    <row r="20" spans="1:29" x14ac:dyDescent="0.25">
      <c r="A20" s="22">
        <v>17</v>
      </c>
      <c r="B20" s="34">
        <v>7</v>
      </c>
      <c r="C20" s="23">
        <v>7</v>
      </c>
      <c r="D20" s="23"/>
      <c r="E20" s="23">
        <v>9</v>
      </c>
      <c r="F20" s="23">
        <f t="shared" si="0"/>
        <v>23</v>
      </c>
      <c r="I20" s="22">
        <v>117</v>
      </c>
      <c r="J20" s="34">
        <v>7</v>
      </c>
      <c r="K20" s="23">
        <v>7</v>
      </c>
      <c r="L20" s="23">
        <v>7</v>
      </c>
      <c r="M20" s="23"/>
      <c r="N20" s="24">
        <f t="shared" si="1"/>
        <v>21</v>
      </c>
      <c r="Q20" s="22">
        <v>217</v>
      </c>
      <c r="R20" s="34">
        <v>8</v>
      </c>
      <c r="S20" s="23">
        <v>8</v>
      </c>
      <c r="T20" s="23">
        <v>8</v>
      </c>
      <c r="U20" s="23"/>
      <c r="V20" s="24">
        <f t="shared" si="2"/>
        <v>24</v>
      </c>
      <c r="Y20" s="9" t="s">
        <v>58</v>
      </c>
      <c r="Z20" s="8">
        <v>93</v>
      </c>
      <c r="AA20" s="10" t="s">
        <v>90</v>
      </c>
      <c r="AB20" s="29" t="s">
        <v>22</v>
      </c>
      <c r="AC20" s="27" t="s">
        <v>161</v>
      </c>
    </row>
    <row r="21" spans="1:29" x14ac:dyDescent="0.25">
      <c r="A21" s="7">
        <v>18</v>
      </c>
      <c r="B21" s="9">
        <v>7</v>
      </c>
      <c r="C21" s="8">
        <v>7</v>
      </c>
      <c r="D21" s="8">
        <v>6</v>
      </c>
      <c r="E21" s="8"/>
      <c r="F21" s="8">
        <f t="shared" si="0"/>
        <v>20</v>
      </c>
      <c r="I21" s="7">
        <v>118</v>
      </c>
      <c r="J21" s="9">
        <v>7</v>
      </c>
      <c r="K21" s="8">
        <v>9</v>
      </c>
      <c r="L21" s="8">
        <v>7</v>
      </c>
      <c r="M21" s="8"/>
      <c r="N21" s="10">
        <f t="shared" si="1"/>
        <v>23</v>
      </c>
      <c r="Q21" s="7">
        <v>218</v>
      </c>
      <c r="R21" s="9">
        <v>8</v>
      </c>
      <c r="S21" s="8">
        <v>8</v>
      </c>
      <c r="T21" s="8"/>
      <c r="U21" s="8">
        <v>8</v>
      </c>
      <c r="V21" s="10">
        <f t="shared" si="2"/>
        <v>24</v>
      </c>
      <c r="Y21" s="9" t="s">
        <v>62</v>
      </c>
      <c r="Z21" s="8">
        <v>93</v>
      </c>
      <c r="AA21" s="10" t="s">
        <v>69</v>
      </c>
      <c r="AB21" s="27" t="s">
        <v>70</v>
      </c>
      <c r="AC21" s="27" t="s">
        <v>162</v>
      </c>
    </row>
    <row r="22" spans="1:29" x14ac:dyDescent="0.25">
      <c r="A22" s="7">
        <v>19</v>
      </c>
      <c r="B22" s="9">
        <v>7</v>
      </c>
      <c r="C22" s="8">
        <v>8</v>
      </c>
      <c r="D22" s="8"/>
      <c r="E22" s="8">
        <v>8</v>
      </c>
      <c r="F22" s="8">
        <f t="shared" si="0"/>
        <v>23</v>
      </c>
      <c r="G22" s="1" t="s">
        <v>72</v>
      </c>
      <c r="I22" s="7">
        <v>119</v>
      </c>
      <c r="J22" s="9">
        <v>8</v>
      </c>
      <c r="K22" s="8">
        <v>7</v>
      </c>
      <c r="L22" s="8">
        <v>8</v>
      </c>
      <c r="M22" s="8"/>
      <c r="N22" s="10">
        <f t="shared" si="1"/>
        <v>23</v>
      </c>
      <c r="O22" s="1" t="s">
        <v>135</v>
      </c>
      <c r="Q22" s="7">
        <v>219</v>
      </c>
      <c r="R22" s="9"/>
      <c r="S22" s="8">
        <v>9</v>
      </c>
      <c r="T22" s="8">
        <v>9</v>
      </c>
      <c r="U22" s="8">
        <v>7</v>
      </c>
      <c r="V22" s="10">
        <f t="shared" si="2"/>
        <v>25</v>
      </c>
      <c r="W22" s="1" t="s">
        <v>128</v>
      </c>
      <c r="Y22" s="9" t="s">
        <v>65</v>
      </c>
      <c r="Z22" s="8">
        <v>91</v>
      </c>
      <c r="AA22" s="10" t="s">
        <v>163</v>
      </c>
      <c r="AB22" s="12" t="s">
        <v>40</v>
      </c>
      <c r="AC22" s="27" t="s">
        <v>164</v>
      </c>
    </row>
    <row r="23" spans="1:29" ht="15.75" thickBot="1" x14ac:dyDescent="0.3">
      <c r="A23" s="13">
        <v>20</v>
      </c>
      <c r="B23" s="35">
        <v>6</v>
      </c>
      <c r="C23" s="14">
        <v>6</v>
      </c>
      <c r="D23" s="14">
        <v>7</v>
      </c>
      <c r="E23" s="14"/>
      <c r="F23" s="14">
        <f t="shared" si="0"/>
        <v>19</v>
      </c>
      <c r="G23" s="16">
        <f>SUM(F20:F23)</f>
        <v>85</v>
      </c>
      <c r="I23" s="13">
        <v>120</v>
      </c>
      <c r="J23" s="35">
        <v>8</v>
      </c>
      <c r="K23" s="14">
        <v>5</v>
      </c>
      <c r="L23" s="14">
        <v>8</v>
      </c>
      <c r="M23" s="14"/>
      <c r="N23" s="15">
        <f t="shared" si="1"/>
        <v>21</v>
      </c>
      <c r="O23" s="16">
        <f>SUM(N20:N23)</f>
        <v>88</v>
      </c>
      <c r="Q23" s="13">
        <v>220</v>
      </c>
      <c r="R23" s="35">
        <v>8</v>
      </c>
      <c r="S23" s="14"/>
      <c r="T23" s="14">
        <v>8</v>
      </c>
      <c r="U23" s="14">
        <v>7</v>
      </c>
      <c r="V23" s="15">
        <f t="shared" si="2"/>
        <v>23</v>
      </c>
      <c r="W23" s="16">
        <f>SUM(V20:V23)</f>
        <v>96</v>
      </c>
      <c r="Y23" s="9" t="s">
        <v>68</v>
      </c>
      <c r="Z23" s="8">
        <v>91</v>
      </c>
      <c r="AA23" s="30" t="s">
        <v>165</v>
      </c>
      <c r="AB23" s="12" t="s">
        <v>70</v>
      </c>
      <c r="AC23" s="27" t="s">
        <v>166</v>
      </c>
    </row>
    <row r="24" spans="1:29" x14ac:dyDescent="0.25">
      <c r="A24" s="22">
        <v>21</v>
      </c>
      <c r="B24" s="34">
        <v>7</v>
      </c>
      <c r="C24" s="23"/>
      <c r="D24" s="23">
        <v>8</v>
      </c>
      <c r="E24" s="23">
        <v>9</v>
      </c>
      <c r="F24" s="23">
        <f t="shared" si="0"/>
        <v>24</v>
      </c>
      <c r="I24" s="22">
        <v>121</v>
      </c>
      <c r="J24" s="34">
        <v>7</v>
      </c>
      <c r="K24" s="23">
        <v>8</v>
      </c>
      <c r="L24" s="23"/>
      <c r="M24" s="23">
        <v>6</v>
      </c>
      <c r="N24" s="24">
        <f t="shared" si="1"/>
        <v>21</v>
      </c>
      <c r="Q24" s="11"/>
      <c r="Y24" s="9" t="s">
        <v>74</v>
      </c>
      <c r="Z24" s="8">
        <v>91</v>
      </c>
      <c r="AA24" s="30" t="s">
        <v>167</v>
      </c>
      <c r="AB24" s="27" t="s">
        <v>36</v>
      </c>
      <c r="AC24" s="27" t="s">
        <v>168</v>
      </c>
    </row>
    <row r="25" spans="1:29" x14ac:dyDescent="0.25">
      <c r="A25" s="7">
        <v>22</v>
      </c>
      <c r="B25" s="9">
        <v>7</v>
      </c>
      <c r="C25" s="8"/>
      <c r="D25" s="8">
        <v>7</v>
      </c>
      <c r="E25" s="8">
        <v>8</v>
      </c>
      <c r="F25" s="8">
        <f t="shared" si="0"/>
        <v>22</v>
      </c>
      <c r="I25" s="7">
        <v>122</v>
      </c>
      <c r="J25" s="9">
        <v>7</v>
      </c>
      <c r="K25" s="8">
        <v>7</v>
      </c>
      <c r="L25" s="8">
        <v>7</v>
      </c>
      <c r="M25" s="8"/>
      <c r="N25" s="10">
        <f t="shared" si="1"/>
        <v>21</v>
      </c>
      <c r="Q25" s="11"/>
      <c r="Y25" s="9" t="s">
        <v>76</v>
      </c>
      <c r="Z25" s="8">
        <v>91</v>
      </c>
      <c r="AA25" s="10" t="s">
        <v>169</v>
      </c>
      <c r="AB25" s="27" t="s">
        <v>17</v>
      </c>
      <c r="AC25" s="27" t="s">
        <v>170</v>
      </c>
    </row>
    <row r="26" spans="1:29" x14ac:dyDescent="0.25">
      <c r="A26" s="7">
        <v>23</v>
      </c>
      <c r="B26" s="9">
        <v>8</v>
      </c>
      <c r="C26" s="8">
        <v>7</v>
      </c>
      <c r="D26" s="8"/>
      <c r="E26" s="8">
        <v>7</v>
      </c>
      <c r="F26" s="8">
        <f t="shared" si="0"/>
        <v>22</v>
      </c>
      <c r="G26" s="1" t="s">
        <v>84</v>
      </c>
      <c r="I26" s="7">
        <v>123</v>
      </c>
      <c r="J26" s="9">
        <v>7</v>
      </c>
      <c r="K26" s="8">
        <v>5</v>
      </c>
      <c r="L26" s="8">
        <v>6</v>
      </c>
      <c r="M26" s="8"/>
      <c r="N26" s="10">
        <f t="shared" si="1"/>
        <v>18</v>
      </c>
      <c r="O26" s="1" t="s">
        <v>136</v>
      </c>
      <c r="Q26" t="s">
        <v>96</v>
      </c>
      <c r="R26" s="2" t="s">
        <v>131</v>
      </c>
      <c r="U26" s="2" t="s">
        <v>97</v>
      </c>
      <c r="Y26" s="9" t="s">
        <v>79</v>
      </c>
      <c r="Z26" s="8">
        <v>90</v>
      </c>
      <c r="AA26" s="10" t="s">
        <v>35</v>
      </c>
      <c r="AB26" s="12" t="s">
        <v>36</v>
      </c>
      <c r="AC26" s="27"/>
    </row>
    <row r="27" spans="1:29" ht="15.75" thickBot="1" x14ac:dyDescent="0.3">
      <c r="A27" s="13">
        <v>24</v>
      </c>
      <c r="B27" s="35">
        <v>8</v>
      </c>
      <c r="C27" s="14">
        <v>7</v>
      </c>
      <c r="D27" s="14">
        <v>8</v>
      </c>
      <c r="E27" s="14"/>
      <c r="F27" s="14">
        <f t="shared" si="0"/>
        <v>23</v>
      </c>
      <c r="G27" s="16">
        <f>SUM(F24:F27)</f>
        <v>91</v>
      </c>
      <c r="I27" s="13">
        <v>124</v>
      </c>
      <c r="J27" s="35">
        <v>7</v>
      </c>
      <c r="K27" s="14">
        <v>7</v>
      </c>
      <c r="L27" s="14">
        <v>6</v>
      </c>
      <c r="M27" s="14"/>
      <c r="N27" s="15">
        <f t="shared" si="1"/>
        <v>20</v>
      </c>
      <c r="O27" s="16">
        <f>SUM(N24:N27)</f>
        <v>80</v>
      </c>
      <c r="Q27" t="s">
        <v>98</v>
      </c>
      <c r="R27" s="2" t="s">
        <v>140</v>
      </c>
      <c r="U27" s="2" t="s">
        <v>97</v>
      </c>
      <c r="Y27" s="9" t="s">
        <v>81</v>
      </c>
      <c r="Z27" s="31">
        <v>89</v>
      </c>
      <c r="AA27" s="30" t="s">
        <v>171</v>
      </c>
      <c r="AB27" s="12" t="s">
        <v>46</v>
      </c>
      <c r="AC27" s="12" t="s">
        <v>172</v>
      </c>
    </row>
    <row r="28" spans="1:29" x14ac:dyDescent="0.25">
      <c r="A28" s="22">
        <v>25</v>
      </c>
      <c r="B28" s="34">
        <v>10</v>
      </c>
      <c r="C28" s="23">
        <v>8</v>
      </c>
      <c r="D28" s="23">
        <v>9</v>
      </c>
      <c r="E28" s="23"/>
      <c r="F28" s="23">
        <f t="shared" si="0"/>
        <v>27</v>
      </c>
      <c r="I28" s="22">
        <v>125</v>
      </c>
      <c r="J28" s="34">
        <v>7</v>
      </c>
      <c r="K28" s="23"/>
      <c r="L28" s="23">
        <v>7</v>
      </c>
      <c r="M28" s="23">
        <v>7</v>
      </c>
      <c r="N28" s="24">
        <f t="shared" si="1"/>
        <v>21</v>
      </c>
      <c r="Q28" t="s">
        <v>101</v>
      </c>
      <c r="R28" s="2" t="s">
        <v>141</v>
      </c>
      <c r="U28" s="2" t="s">
        <v>97</v>
      </c>
      <c r="Y28" s="9" t="s">
        <v>86</v>
      </c>
      <c r="Z28" s="8">
        <v>89</v>
      </c>
      <c r="AA28" s="30" t="s">
        <v>80</v>
      </c>
      <c r="AB28" s="2" t="s">
        <v>36</v>
      </c>
      <c r="AC28" s="12" t="s">
        <v>174</v>
      </c>
    </row>
    <row r="29" spans="1:29" x14ac:dyDescent="0.25">
      <c r="A29" s="7">
        <v>26</v>
      </c>
      <c r="B29" s="9">
        <v>8</v>
      </c>
      <c r="C29" s="8"/>
      <c r="D29" s="8">
        <v>8</v>
      </c>
      <c r="E29" s="8">
        <v>7</v>
      </c>
      <c r="F29" s="8">
        <f t="shared" si="0"/>
        <v>23</v>
      </c>
      <c r="I29" s="7">
        <v>126</v>
      </c>
      <c r="J29" s="9">
        <v>7</v>
      </c>
      <c r="K29" s="8"/>
      <c r="L29" s="8">
        <v>7</v>
      </c>
      <c r="M29" s="8">
        <v>7</v>
      </c>
      <c r="N29" s="10">
        <f t="shared" si="1"/>
        <v>21</v>
      </c>
      <c r="Q29" t="s">
        <v>102</v>
      </c>
      <c r="R29" s="2" t="s">
        <v>142</v>
      </c>
      <c r="U29" s="2" t="s">
        <v>103</v>
      </c>
      <c r="Y29" s="9" t="s">
        <v>89</v>
      </c>
      <c r="Z29" s="8">
        <v>88</v>
      </c>
      <c r="AA29" s="30" t="s">
        <v>238</v>
      </c>
      <c r="AB29" s="2" t="s">
        <v>40</v>
      </c>
      <c r="AC29" s="12" t="s">
        <v>235</v>
      </c>
    </row>
    <row r="30" spans="1:29" x14ac:dyDescent="0.25">
      <c r="A30" s="7">
        <v>27</v>
      </c>
      <c r="B30" s="9"/>
      <c r="C30" s="8">
        <v>6</v>
      </c>
      <c r="D30" s="8">
        <v>10</v>
      </c>
      <c r="E30" s="8">
        <v>5</v>
      </c>
      <c r="F30" s="8">
        <f t="shared" si="0"/>
        <v>21</v>
      </c>
      <c r="G30" s="1" t="s">
        <v>91</v>
      </c>
      <c r="I30" s="7">
        <v>127</v>
      </c>
      <c r="J30" s="9">
        <v>8</v>
      </c>
      <c r="K30" s="8"/>
      <c r="L30" s="8">
        <v>8</v>
      </c>
      <c r="M30" s="8">
        <v>6</v>
      </c>
      <c r="N30" s="10">
        <f t="shared" si="1"/>
        <v>22</v>
      </c>
      <c r="O30" s="1" t="s">
        <v>43</v>
      </c>
      <c r="Q30" s="11"/>
      <c r="Y30" s="9" t="s">
        <v>173</v>
      </c>
      <c r="Z30" s="8">
        <v>88</v>
      </c>
      <c r="AA30" s="30" t="s">
        <v>237</v>
      </c>
      <c r="AB30" s="2" t="s">
        <v>36</v>
      </c>
      <c r="AC30" s="12" t="s">
        <v>234</v>
      </c>
    </row>
    <row r="31" spans="1:29" ht="15.75" thickBot="1" x14ac:dyDescent="0.3">
      <c r="A31" s="13">
        <v>28</v>
      </c>
      <c r="B31" s="35"/>
      <c r="C31" s="14">
        <v>8</v>
      </c>
      <c r="D31" s="14">
        <v>8</v>
      </c>
      <c r="E31" s="14">
        <v>8</v>
      </c>
      <c r="F31" s="14">
        <f t="shared" si="0"/>
        <v>24</v>
      </c>
      <c r="G31" s="16">
        <f>SUM(F28:F31)</f>
        <v>95</v>
      </c>
      <c r="I31" s="13">
        <v>128</v>
      </c>
      <c r="J31" s="35">
        <v>7</v>
      </c>
      <c r="K31" s="14"/>
      <c r="L31" s="14">
        <v>7</v>
      </c>
      <c r="M31" s="14">
        <v>7</v>
      </c>
      <c r="N31" s="15">
        <f t="shared" si="1"/>
        <v>21</v>
      </c>
      <c r="O31" s="16">
        <f>SUM(N28:N31)</f>
        <v>85</v>
      </c>
      <c r="Q31" s="11"/>
      <c r="Y31" s="27" t="s">
        <v>93</v>
      </c>
    </row>
    <row r="32" spans="1:29" x14ac:dyDescent="0.25">
      <c r="A32" s="22">
        <v>29</v>
      </c>
      <c r="B32" s="34">
        <v>7</v>
      </c>
      <c r="C32" s="23">
        <v>9</v>
      </c>
      <c r="D32" s="23">
        <v>8</v>
      </c>
      <c r="E32" s="23"/>
      <c r="F32" s="23">
        <f t="shared" si="0"/>
        <v>24</v>
      </c>
      <c r="I32" s="22">
        <v>129</v>
      </c>
      <c r="J32" s="34">
        <v>7</v>
      </c>
      <c r="K32" s="23">
        <v>7</v>
      </c>
      <c r="L32" s="23">
        <v>8</v>
      </c>
      <c r="M32" s="23"/>
      <c r="N32" s="24">
        <f t="shared" si="1"/>
        <v>22</v>
      </c>
      <c r="Q32" s="11"/>
    </row>
    <row r="33" spans="1:29" x14ac:dyDescent="0.25">
      <c r="A33" s="7">
        <v>30</v>
      </c>
      <c r="B33" s="9">
        <v>8</v>
      </c>
      <c r="C33" s="8">
        <v>6</v>
      </c>
      <c r="D33" s="8">
        <v>8</v>
      </c>
      <c r="E33" s="8"/>
      <c r="F33" s="8">
        <f t="shared" si="0"/>
        <v>22</v>
      </c>
      <c r="I33" s="7">
        <v>130</v>
      </c>
      <c r="J33" s="9">
        <v>7</v>
      </c>
      <c r="K33" s="8">
        <v>7</v>
      </c>
      <c r="L33" s="8">
        <v>8</v>
      </c>
      <c r="M33" s="8"/>
      <c r="N33" s="10">
        <f t="shared" si="1"/>
        <v>22</v>
      </c>
      <c r="Q33" s="11"/>
    </row>
    <row r="34" spans="1:29" x14ac:dyDescent="0.25">
      <c r="A34" s="7">
        <v>31</v>
      </c>
      <c r="B34" s="9">
        <v>9</v>
      </c>
      <c r="C34" s="8">
        <v>7</v>
      </c>
      <c r="D34" s="8">
        <v>8</v>
      </c>
      <c r="E34" s="8"/>
      <c r="F34" s="8">
        <f t="shared" si="0"/>
        <v>24</v>
      </c>
      <c r="G34" s="1" t="s">
        <v>94</v>
      </c>
      <c r="I34" s="7">
        <v>131</v>
      </c>
      <c r="J34" s="9">
        <v>9</v>
      </c>
      <c r="K34" s="8">
        <v>9</v>
      </c>
      <c r="L34" s="8">
        <v>9</v>
      </c>
      <c r="M34" s="8"/>
      <c r="N34" s="10">
        <f t="shared" si="1"/>
        <v>27</v>
      </c>
      <c r="O34" s="1" t="s">
        <v>57</v>
      </c>
      <c r="Q34" s="45"/>
      <c r="R34" t="s">
        <v>236</v>
      </c>
    </row>
    <row r="35" spans="1:29" ht="15.75" thickBot="1" x14ac:dyDescent="0.3">
      <c r="A35" s="13">
        <v>32</v>
      </c>
      <c r="B35" s="35">
        <v>6</v>
      </c>
      <c r="C35" s="14">
        <v>6</v>
      </c>
      <c r="D35" s="14">
        <v>7</v>
      </c>
      <c r="E35" s="14"/>
      <c r="F35" s="14">
        <f t="shared" si="0"/>
        <v>19</v>
      </c>
      <c r="G35" s="16">
        <f>SUM(F32:F35)</f>
        <v>89</v>
      </c>
      <c r="I35" s="13">
        <v>132</v>
      </c>
      <c r="J35" s="35">
        <v>8</v>
      </c>
      <c r="K35" s="14">
        <v>8</v>
      </c>
      <c r="L35" s="14">
        <v>6</v>
      </c>
      <c r="M35" s="14"/>
      <c r="N35" s="15">
        <f t="shared" si="1"/>
        <v>22</v>
      </c>
      <c r="O35" s="16">
        <f>SUM(N32:N35)</f>
        <v>93</v>
      </c>
      <c r="Q35" s="11"/>
    </row>
    <row r="36" spans="1:29" x14ac:dyDescent="0.25">
      <c r="A36" s="22">
        <v>33</v>
      </c>
      <c r="B36" s="34">
        <v>7</v>
      </c>
      <c r="C36" s="23">
        <v>7</v>
      </c>
      <c r="D36" s="23">
        <v>10</v>
      </c>
      <c r="E36" s="23"/>
      <c r="F36" s="23">
        <f t="shared" si="0"/>
        <v>24</v>
      </c>
      <c r="I36" s="22">
        <v>133</v>
      </c>
      <c r="J36" s="34"/>
      <c r="K36" s="23">
        <v>8</v>
      </c>
      <c r="L36" s="23">
        <v>8</v>
      </c>
      <c r="M36" s="23">
        <v>7</v>
      </c>
      <c r="N36" s="24">
        <f t="shared" si="1"/>
        <v>23</v>
      </c>
      <c r="Q36" s="11"/>
    </row>
    <row r="37" spans="1:29" x14ac:dyDescent="0.25">
      <c r="A37" s="7">
        <v>34</v>
      </c>
      <c r="B37" s="9">
        <v>6</v>
      </c>
      <c r="C37" s="8"/>
      <c r="D37" s="8">
        <v>8</v>
      </c>
      <c r="E37" s="8">
        <v>6</v>
      </c>
      <c r="F37" s="8">
        <f t="shared" si="0"/>
        <v>20</v>
      </c>
      <c r="I37" s="7">
        <v>134</v>
      </c>
      <c r="J37" s="9">
        <v>8</v>
      </c>
      <c r="K37" s="8">
        <v>7</v>
      </c>
      <c r="L37" s="8"/>
      <c r="M37" s="8">
        <v>7</v>
      </c>
      <c r="N37" s="10">
        <f t="shared" si="1"/>
        <v>22</v>
      </c>
      <c r="Q37" s="11"/>
      <c r="R37" s="33"/>
      <c r="S37" s="11"/>
      <c r="T37" s="32"/>
      <c r="U37" s="12"/>
      <c r="V37" s="12"/>
    </row>
    <row r="38" spans="1:29" x14ac:dyDescent="0.25">
      <c r="A38" s="7">
        <v>35</v>
      </c>
      <c r="B38" s="9">
        <v>7</v>
      </c>
      <c r="C38" s="8"/>
      <c r="D38" s="8">
        <v>8</v>
      </c>
      <c r="E38" s="8">
        <v>5</v>
      </c>
      <c r="F38" s="8">
        <f t="shared" si="0"/>
        <v>20</v>
      </c>
      <c r="G38" s="1" t="s">
        <v>99</v>
      </c>
      <c r="I38" s="7">
        <v>135</v>
      </c>
      <c r="J38" s="9">
        <v>8</v>
      </c>
      <c r="K38" s="8">
        <v>7</v>
      </c>
      <c r="L38" s="8"/>
      <c r="M38" s="8">
        <v>6</v>
      </c>
      <c r="N38" s="10">
        <f t="shared" si="1"/>
        <v>21</v>
      </c>
      <c r="O38" s="1" t="s">
        <v>73</v>
      </c>
      <c r="Q38" s="11"/>
      <c r="R38" s="11"/>
      <c r="S38" s="11"/>
      <c r="T38" s="32"/>
      <c r="U38" s="12"/>
      <c r="V38" s="12"/>
    </row>
    <row r="39" spans="1:29" ht="15.75" thickBot="1" x14ac:dyDescent="0.3">
      <c r="A39" s="13">
        <v>36</v>
      </c>
      <c r="B39" s="35">
        <v>7</v>
      </c>
      <c r="C39" s="14"/>
      <c r="D39" s="14">
        <v>7</v>
      </c>
      <c r="E39" s="14">
        <v>5</v>
      </c>
      <c r="F39" s="14">
        <f t="shared" si="0"/>
        <v>19</v>
      </c>
      <c r="G39" s="16">
        <f>SUM(F36:F39)</f>
        <v>83</v>
      </c>
      <c r="I39" s="13">
        <v>136</v>
      </c>
      <c r="J39" s="35">
        <v>8</v>
      </c>
      <c r="K39" s="14">
        <v>8</v>
      </c>
      <c r="L39" s="14"/>
      <c r="M39" s="14">
        <v>8</v>
      </c>
      <c r="N39" s="15">
        <f t="shared" si="1"/>
        <v>24</v>
      </c>
      <c r="O39" s="16">
        <f>SUM(N36:N39)</f>
        <v>90</v>
      </c>
      <c r="Q39" s="11"/>
      <c r="R39" s="11"/>
      <c r="S39" s="11"/>
      <c r="T39" s="32"/>
      <c r="U39" s="12"/>
      <c r="V39" s="12"/>
    </row>
    <row r="40" spans="1:29" x14ac:dyDescent="0.25">
      <c r="A40" s="22">
        <v>37</v>
      </c>
      <c r="B40" s="34">
        <v>7</v>
      </c>
      <c r="C40" s="23">
        <v>7</v>
      </c>
      <c r="D40" s="23">
        <v>8</v>
      </c>
      <c r="E40" s="23"/>
      <c r="F40" s="23">
        <f t="shared" si="0"/>
        <v>22</v>
      </c>
      <c r="I40" s="22">
        <v>137</v>
      </c>
      <c r="J40" s="34">
        <v>9</v>
      </c>
      <c r="K40" s="23">
        <v>8</v>
      </c>
      <c r="L40" s="23">
        <v>9</v>
      </c>
      <c r="M40" s="23"/>
      <c r="N40" s="24">
        <f t="shared" si="1"/>
        <v>26</v>
      </c>
      <c r="V40" s="27"/>
      <c r="Y40" s="12"/>
      <c r="Z40" s="11"/>
      <c r="AA40" s="32"/>
      <c r="AB40" s="12"/>
      <c r="AC40" s="12"/>
    </row>
    <row r="41" spans="1:29" x14ac:dyDescent="0.25">
      <c r="A41" s="7">
        <v>38</v>
      </c>
      <c r="B41" s="9">
        <v>7</v>
      </c>
      <c r="C41" s="8"/>
      <c r="D41" s="8">
        <v>7</v>
      </c>
      <c r="E41" s="8">
        <v>5</v>
      </c>
      <c r="F41" s="8">
        <f t="shared" si="0"/>
        <v>19</v>
      </c>
      <c r="I41" s="7">
        <v>138</v>
      </c>
      <c r="J41" s="9">
        <v>5</v>
      </c>
      <c r="K41" s="8"/>
      <c r="L41" s="8">
        <v>5</v>
      </c>
      <c r="M41" s="8">
        <v>4</v>
      </c>
      <c r="N41" s="10">
        <f t="shared" si="1"/>
        <v>14</v>
      </c>
      <c r="V41" s="12"/>
      <c r="Y41" s="20"/>
      <c r="Z41" s="20"/>
      <c r="AA41" s="21"/>
      <c r="AB41" s="27"/>
      <c r="AC41" s="27"/>
    </row>
    <row r="42" spans="1:29" x14ac:dyDescent="0.25">
      <c r="A42" s="7">
        <v>39</v>
      </c>
      <c r="B42" s="9">
        <v>7</v>
      </c>
      <c r="C42" s="8"/>
      <c r="D42" s="8">
        <v>7</v>
      </c>
      <c r="E42" s="8">
        <v>6</v>
      </c>
      <c r="F42" s="8">
        <f t="shared" si="0"/>
        <v>20</v>
      </c>
      <c r="G42" s="1" t="s">
        <v>132</v>
      </c>
      <c r="I42" s="7">
        <v>139</v>
      </c>
      <c r="J42" s="9"/>
      <c r="K42" s="8">
        <v>8</v>
      </c>
      <c r="L42" s="8">
        <v>9</v>
      </c>
      <c r="M42" s="8">
        <v>7</v>
      </c>
      <c r="N42" s="10">
        <f t="shared" si="1"/>
        <v>24</v>
      </c>
      <c r="O42" s="1" t="s">
        <v>85</v>
      </c>
      <c r="V42" s="12"/>
      <c r="Z42" s="20"/>
      <c r="AA42" s="21"/>
      <c r="AB42" s="12"/>
      <c r="AC42" s="27"/>
    </row>
    <row r="43" spans="1:29" ht="15.75" thickBot="1" x14ac:dyDescent="0.3">
      <c r="A43" s="13">
        <v>40</v>
      </c>
      <c r="B43" s="35">
        <v>7</v>
      </c>
      <c r="C43" s="14">
        <v>4</v>
      </c>
      <c r="D43" s="14"/>
      <c r="E43" s="14">
        <v>4</v>
      </c>
      <c r="F43" s="14">
        <f t="shared" si="0"/>
        <v>15</v>
      </c>
      <c r="G43" s="16">
        <f>SUM(F40:F43)</f>
        <v>76</v>
      </c>
      <c r="I43" s="13">
        <v>140</v>
      </c>
      <c r="J43" s="35">
        <v>7</v>
      </c>
      <c r="K43" s="14">
        <v>4</v>
      </c>
      <c r="L43" s="14">
        <v>8</v>
      </c>
      <c r="M43" s="14"/>
      <c r="N43" s="15">
        <f t="shared" si="1"/>
        <v>19</v>
      </c>
      <c r="O43" s="16">
        <f>SUM(N40:N43)</f>
        <v>83</v>
      </c>
      <c r="V43" s="12"/>
      <c r="Y43" s="11"/>
      <c r="Z43" s="11"/>
      <c r="AA43" s="32"/>
      <c r="AB43" s="12"/>
      <c r="AC43" s="12"/>
    </row>
    <row r="44" spans="1:29" x14ac:dyDescent="0.25">
      <c r="A44" s="22">
        <v>41</v>
      </c>
      <c r="B44" s="34">
        <v>8</v>
      </c>
      <c r="C44" s="23">
        <v>9</v>
      </c>
      <c r="D44" s="23"/>
      <c r="E44" s="23">
        <v>10</v>
      </c>
      <c r="F44" s="23">
        <f t="shared" si="0"/>
        <v>27</v>
      </c>
      <c r="I44" s="22">
        <v>141</v>
      </c>
      <c r="J44" s="34">
        <v>9</v>
      </c>
      <c r="K44" s="23">
        <v>9</v>
      </c>
      <c r="L44" s="23">
        <v>9</v>
      </c>
      <c r="M44" s="23"/>
      <c r="N44" s="24">
        <f t="shared" si="1"/>
        <v>27</v>
      </c>
      <c r="Q44" s="11"/>
      <c r="R44" s="11"/>
      <c r="S44" s="11"/>
      <c r="T44" s="11"/>
      <c r="U44" s="11"/>
      <c r="V44" s="12"/>
      <c r="Z44" s="11"/>
      <c r="AA44" s="32"/>
      <c r="AB44" s="12"/>
      <c r="AC44" s="12"/>
    </row>
    <row r="45" spans="1:29" x14ac:dyDescent="0.25">
      <c r="A45" s="7">
        <v>42</v>
      </c>
      <c r="B45" s="9">
        <v>8</v>
      </c>
      <c r="C45" s="8">
        <v>9</v>
      </c>
      <c r="D45" s="8"/>
      <c r="E45" s="8">
        <v>10</v>
      </c>
      <c r="F45" s="8">
        <f t="shared" si="0"/>
        <v>27</v>
      </c>
      <c r="I45" s="7">
        <v>142</v>
      </c>
      <c r="J45" s="9">
        <v>10</v>
      </c>
      <c r="K45" s="8">
        <v>8</v>
      </c>
      <c r="L45" s="8">
        <v>10</v>
      </c>
      <c r="M45" s="8"/>
      <c r="N45" s="10">
        <f t="shared" si="1"/>
        <v>28</v>
      </c>
      <c r="Q45" s="11"/>
      <c r="R45" s="11"/>
      <c r="S45" s="11"/>
      <c r="T45" s="11"/>
      <c r="U45" s="11"/>
      <c r="V45" s="12"/>
      <c r="W45" s="11"/>
      <c r="Z45"/>
      <c r="AB45"/>
    </row>
    <row r="46" spans="1:29" x14ac:dyDescent="0.25">
      <c r="A46" s="7">
        <v>43</v>
      </c>
      <c r="B46" s="9">
        <v>9</v>
      </c>
      <c r="C46" s="8">
        <v>8</v>
      </c>
      <c r="D46" s="8">
        <v>9</v>
      </c>
      <c r="E46" s="8"/>
      <c r="F46" s="8">
        <f t="shared" si="0"/>
        <v>26</v>
      </c>
      <c r="G46" s="1" t="s">
        <v>104</v>
      </c>
      <c r="I46" s="7">
        <v>143</v>
      </c>
      <c r="J46" s="9">
        <v>10</v>
      </c>
      <c r="K46" s="8">
        <v>8</v>
      </c>
      <c r="L46" s="8">
        <v>10</v>
      </c>
      <c r="M46" s="8"/>
      <c r="N46" s="10">
        <f t="shared" si="1"/>
        <v>28</v>
      </c>
      <c r="O46" s="1" t="s">
        <v>92</v>
      </c>
      <c r="Q46" s="11"/>
      <c r="R46" s="11"/>
      <c r="S46" s="11"/>
      <c r="T46" s="11"/>
      <c r="U46" s="11"/>
      <c r="V46" s="12"/>
      <c r="W46" s="11"/>
      <c r="Z46"/>
      <c r="AB46"/>
    </row>
    <row r="47" spans="1:29" ht="15.75" thickBot="1" x14ac:dyDescent="0.3">
      <c r="A47" s="13">
        <v>44</v>
      </c>
      <c r="B47" s="35">
        <v>9</v>
      </c>
      <c r="C47" s="14">
        <v>8</v>
      </c>
      <c r="D47" s="14">
        <v>8</v>
      </c>
      <c r="E47" s="14"/>
      <c r="F47" s="14">
        <f t="shared" si="0"/>
        <v>25</v>
      </c>
      <c r="G47" s="16">
        <f>SUM(F44:F47)</f>
        <v>105</v>
      </c>
      <c r="I47" s="13">
        <v>144</v>
      </c>
      <c r="J47" s="35">
        <v>8</v>
      </c>
      <c r="K47" s="14">
        <v>7</v>
      </c>
      <c r="L47" s="14">
        <v>7</v>
      </c>
      <c r="M47" s="14"/>
      <c r="N47" s="15">
        <f t="shared" si="1"/>
        <v>22</v>
      </c>
      <c r="O47" s="16">
        <f>SUM(N44:N47)</f>
        <v>105</v>
      </c>
      <c r="Q47" s="11"/>
      <c r="R47" s="11"/>
      <c r="S47" s="11"/>
      <c r="T47" s="11"/>
      <c r="U47" s="11"/>
      <c r="V47" s="12"/>
      <c r="W47" s="11"/>
      <c r="Z47"/>
      <c r="AB47"/>
    </row>
    <row r="48" spans="1:29" x14ac:dyDescent="0.25">
      <c r="A48" s="22">
        <v>45</v>
      </c>
      <c r="B48" s="34">
        <v>6</v>
      </c>
      <c r="C48" s="23"/>
      <c r="D48" s="23">
        <v>7</v>
      </c>
      <c r="E48" s="23">
        <v>5</v>
      </c>
      <c r="F48" s="23">
        <f t="shared" si="0"/>
        <v>18</v>
      </c>
      <c r="I48" s="22">
        <v>145</v>
      </c>
      <c r="J48" s="34">
        <v>9</v>
      </c>
      <c r="K48" s="23">
        <v>8</v>
      </c>
      <c r="L48" s="23">
        <v>7</v>
      </c>
      <c r="M48" s="23"/>
      <c r="N48" s="24">
        <f t="shared" si="1"/>
        <v>24</v>
      </c>
      <c r="Q48" s="11"/>
      <c r="R48" s="11"/>
      <c r="S48" s="11"/>
      <c r="T48" s="11"/>
      <c r="U48" s="11"/>
      <c r="V48" s="12"/>
      <c r="W48" s="11"/>
      <c r="Z48"/>
      <c r="AB48"/>
    </row>
    <row r="49" spans="1:28" x14ac:dyDescent="0.25">
      <c r="A49" s="7">
        <v>46</v>
      </c>
      <c r="B49" s="9">
        <v>6</v>
      </c>
      <c r="C49" s="8">
        <v>6</v>
      </c>
      <c r="D49" s="8">
        <v>6</v>
      </c>
      <c r="E49" s="8"/>
      <c r="F49" s="8">
        <f t="shared" si="0"/>
        <v>18</v>
      </c>
      <c r="I49" s="7">
        <v>146</v>
      </c>
      <c r="J49" s="9">
        <v>7</v>
      </c>
      <c r="K49" s="8"/>
      <c r="L49" s="8">
        <v>6</v>
      </c>
      <c r="M49" s="8">
        <v>4</v>
      </c>
      <c r="N49" s="10">
        <f t="shared" si="1"/>
        <v>17</v>
      </c>
      <c r="Q49" s="11"/>
      <c r="R49" s="11"/>
      <c r="S49" s="11"/>
      <c r="T49" s="11"/>
      <c r="U49" s="11"/>
      <c r="V49" s="12"/>
      <c r="W49" s="11"/>
      <c r="Z49"/>
      <c r="AB49"/>
    </row>
    <row r="50" spans="1:28" x14ac:dyDescent="0.25">
      <c r="A50" s="7">
        <v>47</v>
      </c>
      <c r="B50" s="9">
        <v>6</v>
      </c>
      <c r="C50" s="8">
        <v>6</v>
      </c>
      <c r="D50" s="8">
        <v>6</v>
      </c>
      <c r="E50" s="8"/>
      <c r="F50" s="8">
        <f t="shared" si="0"/>
        <v>18</v>
      </c>
      <c r="G50" s="1" t="s">
        <v>106</v>
      </c>
      <c r="I50" s="7">
        <v>147</v>
      </c>
      <c r="J50" s="9">
        <v>7</v>
      </c>
      <c r="K50" s="8">
        <v>5</v>
      </c>
      <c r="L50" s="8">
        <v>4</v>
      </c>
      <c r="M50" s="8"/>
      <c r="N50" s="10">
        <f t="shared" si="1"/>
        <v>16</v>
      </c>
      <c r="O50" s="1" t="s">
        <v>95</v>
      </c>
      <c r="Q50" s="11"/>
      <c r="R50" s="11"/>
      <c r="S50" s="11"/>
      <c r="T50" s="11"/>
      <c r="U50" s="11"/>
      <c r="V50" s="12"/>
      <c r="W50" s="11"/>
      <c r="Z50"/>
      <c r="AB50"/>
    </row>
    <row r="51" spans="1:28" ht="15.75" thickBot="1" x14ac:dyDescent="0.3">
      <c r="A51" s="13">
        <v>48</v>
      </c>
      <c r="B51" s="35">
        <v>5</v>
      </c>
      <c r="C51" s="14">
        <v>4</v>
      </c>
      <c r="D51" s="14">
        <v>6</v>
      </c>
      <c r="E51" s="14"/>
      <c r="F51" s="14">
        <f t="shared" si="0"/>
        <v>15</v>
      </c>
      <c r="G51" s="16">
        <f>SUM(F48:F51)</f>
        <v>69</v>
      </c>
      <c r="I51" s="13">
        <v>148</v>
      </c>
      <c r="J51" s="35">
        <v>8</v>
      </c>
      <c r="K51" s="14">
        <v>7</v>
      </c>
      <c r="L51" s="14">
        <v>7</v>
      </c>
      <c r="M51" s="14"/>
      <c r="N51" s="15">
        <f t="shared" si="1"/>
        <v>22</v>
      </c>
      <c r="O51" s="16">
        <f>SUM(N48:N51)</f>
        <v>79</v>
      </c>
      <c r="Q51" s="11"/>
      <c r="R51" s="11"/>
      <c r="S51" s="11"/>
      <c r="T51" s="11"/>
      <c r="U51" s="11"/>
      <c r="V51" s="12"/>
      <c r="W51" s="11"/>
      <c r="Z51"/>
      <c r="AB51"/>
    </row>
    <row r="52" spans="1:28" x14ac:dyDescent="0.25">
      <c r="A52" s="22">
        <v>49</v>
      </c>
      <c r="B52" s="34">
        <v>7</v>
      </c>
      <c r="C52" s="23"/>
      <c r="D52" s="23">
        <v>7</v>
      </c>
      <c r="E52" s="23">
        <v>10</v>
      </c>
      <c r="F52" s="23">
        <f t="shared" si="0"/>
        <v>24</v>
      </c>
      <c r="I52" s="22">
        <v>149</v>
      </c>
      <c r="J52" s="34">
        <v>8</v>
      </c>
      <c r="K52" s="23">
        <v>8</v>
      </c>
      <c r="L52" s="23"/>
      <c r="M52" s="23">
        <v>8</v>
      </c>
      <c r="N52" s="24">
        <f t="shared" si="1"/>
        <v>24</v>
      </c>
      <c r="Z52"/>
      <c r="AB52"/>
    </row>
    <row r="53" spans="1:28" x14ac:dyDescent="0.25">
      <c r="A53" s="7">
        <v>50</v>
      </c>
      <c r="B53" s="9">
        <v>8</v>
      </c>
      <c r="C53" s="8"/>
      <c r="D53" s="8">
        <v>9</v>
      </c>
      <c r="E53" s="8">
        <v>9</v>
      </c>
      <c r="F53" s="8">
        <f t="shared" si="0"/>
        <v>26</v>
      </c>
      <c r="I53" s="7">
        <v>150</v>
      </c>
      <c r="J53" s="9">
        <v>8</v>
      </c>
      <c r="K53" s="8">
        <v>10</v>
      </c>
      <c r="L53" s="8">
        <v>10</v>
      </c>
      <c r="M53" s="8"/>
      <c r="N53" s="10">
        <f t="shared" si="1"/>
        <v>28</v>
      </c>
      <c r="Z53"/>
      <c r="AB53"/>
    </row>
    <row r="54" spans="1:28" x14ac:dyDescent="0.25">
      <c r="A54" s="7">
        <v>51</v>
      </c>
      <c r="B54" s="9">
        <v>8</v>
      </c>
      <c r="C54" s="8">
        <v>8</v>
      </c>
      <c r="D54" s="8">
        <v>7</v>
      </c>
      <c r="E54" s="8"/>
      <c r="F54" s="8">
        <f t="shared" si="0"/>
        <v>23</v>
      </c>
      <c r="G54" s="1" t="s">
        <v>108</v>
      </c>
      <c r="I54" s="7">
        <v>151</v>
      </c>
      <c r="J54" s="9">
        <v>9</v>
      </c>
      <c r="K54" s="8">
        <v>9</v>
      </c>
      <c r="L54" s="8">
        <v>9</v>
      </c>
      <c r="M54" s="8"/>
      <c r="N54" s="10">
        <f t="shared" si="1"/>
        <v>27</v>
      </c>
      <c r="O54" s="1" t="s">
        <v>100</v>
      </c>
      <c r="Z54"/>
      <c r="AB54"/>
    </row>
    <row r="55" spans="1:28" ht="15.75" thickBot="1" x14ac:dyDescent="0.3">
      <c r="A55" s="13">
        <v>52</v>
      </c>
      <c r="B55" s="35">
        <v>6</v>
      </c>
      <c r="C55" s="14"/>
      <c r="D55" s="14">
        <v>6</v>
      </c>
      <c r="E55" s="14">
        <v>6</v>
      </c>
      <c r="F55" s="14">
        <f t="shared" si="0"/>
        <v>18</v>
      </c>
      <c r="G55" s="16">
        <f>SUM(F52:F55)</f>
        <v>91</v>
      </c>
      <c r="I55" s="13">
        <v>152</v>
      </c>
      <c r="J55" s="35">
        <v>9</v>
      </c>
      <c r="K55" s="14">
        <v>8</v>
      </c>
      <c r="L55" s="14">
        <v>7</v>
      </c>
      <c r="M55" s="14"/>
      <c r="N55" s="15">
        <f t="shared" si="1"/>
        <v>24</v>
      </c>
      <c r="O55" s="16">
        <f>SUM(N52:N55)</f>
        <v>103</v>
      </c>
      <c r="Z55"/>
      <c r="AB55"/>
    </row>
    <row r="56" spans="1:28" x14ac:dyDescent="0.25">
      <c r="A56" s="22">
        <v>53</v>
      </c>
      <c r="B56" s="34">
        <v>8</v>
      </c>
      <c r="C56" s="23"/>
      <c r="D56" s="23">
        <v>9</v>
      </c>
      <c r="E56" s="23">
        <v>8</v>
      </c>
      <c r="F56" s="23">
        <f t="shared" si="0"/>
        <v>25</v>
      </c>
      <c r="I56" s="22">
        <v>153</v>
      </c>
      <c r="J56" s="34">
        <v>6</v>
      </c>
      <c r="K56" s="23">
        <v>7</v>
      </c>
      <c r="L56" s="23">
        <v>7</v>
      </c>
      <c r="M56" s="23"/>
      <c r="N56" s="24">
        <f t="shared" si="1"/>
        <v>20</v>
      </c>
      <c r="Z56"/>
      <c r="AB56"/>
    </row>
    <row r="57" spans="1:28" x14ac:dyDescent="0.25">
      <c r="A57" s="7">
        <v>54</v>
      </c>
      <c r="B57" s="9">
        <v>7</v>
      </c>
      <c r="C57" s="8"/>
      <c r="D57" s="8">
        <v>7</v>
      </c>
      <c r="E57" s="8">
        <v>7</v>
      </c>
      <c r="F57" s="8">
        <f t="shared" si="0"/>
        <v>21</v>
      </c>
      <c r="I57" s="7">
        <v>154</v>
      </c>
      <c r="J57" s="9">
        <v>6</v>
      </c>
      <c r="K57" s="8">
        <v>6</v>
      </c>
      <c r="L57" s="8">
        <v>7</v>
      </c>
      <c r="M57" s="8"/>
      <c r="N57" s="10">
        <f t="shared" si="1"/>
        <v>19</v>
      </c>
      <c r="Z57"/>
      <c r="AB57"/>
    </row>
    <row r="58" spans="1:28" x14ac:dyDescent="0.25">
      <c r="A58" s="7">
        <v>55</v>
      </c>
      <c r="B58" s="9">
        <v>6</v>
      </c>
      <c r="C58" s="8"/>
      <c r="D58" s="8">
        <v>8</v>
      </c>
      <c r="E58" s="8">
        <v>8</v>
      </c>
      <c r="F58" s="8">
        <f t="shared" si="0"/>
        <v>22</v>
      </c>
      <c r="G58" s="1" t="s">
        <v>110</v>
      </c>
      <c r="I58" s="7">
        <v>155</v>
      </c>
      <c r="J58" s="9">
        <v>6</v>
      </c>
      <c r="K58" s="8">
        <v>6</v>
      </c>
      <c r="L58" s="8">
        <v>8</v>
      </c>
      <c r="M58" s="8"/>
      <c r="N58" s="10">
        <f t="shared" si="1"/>
        <v>20</v>
      </c>
      <c r="O58" s="1" t="s">
        <v>105</v>
      </c>
      <c r="Z58"/>
      <c r="AB58"/>
    </row>
    <row r="59" spans="1:28" ht="15.75" thickBot="1" x14ac:dyDescent="0.3">
      <c r="A59" s="13">
        <v>56</v>
      </c>
      <c r="B59" s="35">
        <v>9</v>
      </c>
      <c r="C59" s="14"/>
      <c r="D59" s="14">
        <v>9</v>
      </c>
      <c r="E59" s="14">
        <v>7</v>
      </c>
      <c r="F59" s="14">
        <f t="shared" si="0"/>
        <v>25</v>
      </c>
      <c r="G59" s="16">
        <f>SUM(F56:F59)</f>
        <v>93</v>
      </c>
      <c r="I59" s="13">
        <v>156</v>
      </c>
      <c r="J59" s="35"/>
      <c r="K59" s="14">
        <v>5</v>
      </c>
      <c r="L59" s="14">
        <v>7</v>
      </c>
      <c r="M59" s="14">
        <v>6</v>
      </c>
      <c r="N59" s="15">
        <f t="shared" si="1"/>
        <v>18</v>
      </c>
      <c r="O59" s="16">
        <f>SUM(N56:N59)</f>
        <v>77</v>
      </c>
      <c r="Z59"/>
      <c r="AB59"/>
    </row>
    <row r="60" spans="1:28" x14ac:dyDescent="0.25">
      <c r="A60" s="22">
        <v>57</v>
      </c>
      <c r="B60" s="34">
        <v>9</v>
      </c>
      <c r="C60" s="23"/>
      <c r="D60" s="23">
        <v>8</v>
      </c>
      <c r="E60" s="23">
        <v>8</v>
      </c>
      <c r="F60" s="23">
        <f t="shared" si="0"/>
        <v>25</v>
      </c>
      <c r="I60" s="22">
        <v>157</v>
      </c>
      <c r="J60" s="34">
        <v>5</v>
      </c>
      <c r="K60" s="23"/>
      <c r="L60" s="23">
        <v>5</v>
      </c>
      <c r="M60" s="23">
        <v>4</v>
      </c>
      <c r="N60" s="24">
        <f t="shared" si="1"/>
        <v>14</v>
      </c>
      <c r="Z60"/>
      <c r="AB60"/>
    </row>
    <row r="61" spans="1:28" x14ac:dyDescent="0.25">
      <c r="A61" s="7">
        <v>58</v>
      </c>
      <c r="B61" s="9"/>
      <c r="C61" s="8">
        <v>10</v>
      </c>
      <c r="D61" s="8">
        <v>10</v>
      </c>
      <c r="E61" s="8">
        <v>9</v>
      </c>
      <c r="F61" s="8">
        <f t="shared" si="0"/>
        <v>29</v>
      </c>
      <c r="I61" s="7">
        <v>158</v>
      </c>
      <c r="J61" s="9">
        <v>5</v>
      </c>
      <c r="K61" s="8">
        <v>5</v>
      </c>
      <c r="L61" s="8">
        <v>7</v>
      </c>
      <c r="M61" s="8"/>
      <c r="N61" s="10">
        <f t="shared" si="1"/>
        <v>17</v>
      </c>
      <c r="Z61"/>
      <c r="AB61"/>
    </row>
    <row r="62" spans="1:28" x14ac:dyDescent="0.25">
      <c r="A62" s="7">
        <v>59</v>
      </c>
      <c r="B62" s="9">
        <v>9</v>
      </c>
      <c r="C62" s="8"/>
      <c r="D62" s="8">
        <v>10</v>
      </c>
      <c r="E62" s="8">
        <v>9</v>
      </c>
      <c r="F62" s="8">
        <f t="shared" si="0"/>
        <v>28</v>
      </c>
      <c r="G62" s="1" t="s">
        <v>11</v>
      </c>
      <c r="I62" s="7">
        <v>159</v>
      </c>
      <c r="J62" s="9">
        <v>7</v>
      </c>
      <c r="K62" s="8">
        <v>7</v>
      </c>
      <c r="L62" s="8">
        <v>6</v>
      </c>
      <c r="M62" s="8"/>
      <c r="N62" s="10">
        <f t="shared" si="1"/>
        <v>20</v>
      </c>
      <c r="O62" s="1" t="s">
        <v>107</v>
      </c>
      <c r="Z62"/>
      <c r="AB62"/>
    </row>
    <row r="63" spans="1:28" ht="15.75" thickBot="1" x14ac:dyDescent="0.3">
      <c r="A63" s="13">
        <v>60</v>
      </c>
      <c r="B63" s="35">
        <v>7</v>
      </c>
      <c r="C63" s="14">
        <v>7</v>
      </c>
      <c r="D63" s="14">
        <v>8</v>
      </c>
      <c r="E63" s="14"/>
      <c r="F63" s="14">
        <f t="shared" si="0"/>
        <v>22</v>
      </c>
      <c r="G63" s="16">
        <f>SUM(F60:F63)</f>
        <v>104</v>
      </c>
      <c r="I63" s="13">
        <v>160</v>
      </c>
      <c r="J63" s="35">
        <v>6</v>
      </c>
      <c r="K63" s="14">
        <v>5</v>
      </c>
      <c r="L63" s="14">
        <v>6</v>
      </c>
      <c r="M63" s="14"/>
      <c r="N63" s="15">
        <f t="shared" si="1"/>
        <v>17</v>
      </c>
      <c r="O63" s="16">
        <f>SUM(N60:N63)</f>
        <v>68</v>
      </c>
      <c r="Z63"/>
      <c r="AB63"/>
    </row>
    <row r="64" spans="1:28" x14ac:dyDescent="0.25">
      <c r="A64" s="22">
        <v>61</v>
      </c>
      <c r="B64" s="34"/>
      <c r="C64" s="23">
        <v>8</v>
      </c>
      <c r="D64" s="23">
        <v>9</v>
      </c>
      <c r="E64" s="23">
        <v>7</v>
      </c>
      <c r="F64" s="23">
        <f t="shared" si="0"/>
        <v>24</v>
      </c>
      <c r="I64" s="22">
        <v>161</v>
      </c>
      <c r="J64" s="34">
        <v>6</v>
      </c>
      <c r="K64" s="23">
        <v>6</v>
      </c>
      <c r="L64" s="23">
        <v>7</v>
      </c>
      <c r="M64" s="23"/>
      <c r="N64" s="24">
        <f t="shared" si="1"/>
        <v>19</v>
      </c>
      <c r="Z64"/>
      <c r="AB64"/>
    </row>
    <row r="65" spans="1:28" x14ac:dyDescent="0.25">
      <c r="A65" s="7">
        <v>62</v>
      </c>
      <c r="B65" s="9"/>
      <c r="C65" s="8">
        <v>7</v>
      </c>
      <c r="D65" s="8">
        <v>8</v>
      </c>
      <c r="E65" s="8">
        <v>7</v>
      </c>
      <c r="F65" s="8">
        <f t="shared" si="0"/>
        <v>22</v>
      </c>
      <c r="I65" s="7">
        <v>162</v>
      </c>
      <c r="J65" s="9">
        <v>7</v>
      </c>
      <c r="K65" s="8"/>
      <c r="L65" s="8">
        <v>8</v>
      </c>
      <c r="M65" s="8">
        <v>6</v>
      </c>
      <c r="N65" s="10">
        <f t="shared" si="1"/>
        <v>21</v>
      </c>
      <c r="Q65"/>
      <c r="W65"/>
      <c r="Z65"/>
      <c r="AB65"/>
    </row>
    <row r="66" spans="1:28" x14ac:dyDescent="0.25">
      <c r="A66" s="7">
        <v>63</v>
      </c>
      <c r="B66" s="9">
        <v>8</v>
      </c>
      <c r="C66" s="8"/>
      <c r="D66" s="8">
        <v>9</v>
      </c>
      <c r="E66" s="8">
        <v>9</v>
      </c>
      <c r="F66" s="8">
        <f t="shared" si="0"/>
        <v>26</v>
      </c>
      <c r="G66" s="1" t="s">
        <v>66</v>
      </c>
      <c r="I66" s="7">
        <v>163</v>
      </c>
      <c r="J66" s="9">
        <v>7</v>
      </c>
      <c r="K66" s="8"/>
      <c r="L66" s="8">
        <v>8</v>
      </c>
      <c r="M66" s="8">
        <v>6</v>
      </c>
      <c r="N66" s="10">
        <f t="shared" si="1"/>
        <v>21</v>
      </c>
      <c r="O66" s="1" t="s">
        <v>109</v>
      </c>
      <c r="Q66"/>
      <c r="W66"/>
      <c r="Z66"/>
      <c r="AB66"/>
    </row>
    <row r="67" spans="1:28" ht="15.75" thickBot="1" x14ac:dyDescent="0.3">
      <c r="A67" s="13">
        <v>64</v>
      </c>
      <c r="B67" s="35">
        <v>8</v>
      </c>
      <c r="C67" s="14">
        <v>7</v>
      </c>
      <c r="D67" s="14">
        <v>8</v>
      </c>
      <c r="E67" s="14"/>
      <c r="F67" s="14">
        <f t="shared" si="0"/>
        <v>23</v>
      </c>
      <c r="G67" s="16">
        <f>SUM(F64:F67)</f>
        <v>95</v>
      </c>
      <c r="I67" s="13">
        <v>164</v>
      </c>
      <c r="J67" s="35">
        <v>8</v>
      </c>
      <c r="K67" s="14">
        <v>9</v>
      </c>
      <c r="L67" s="14">
        <v>9</v>
      </c>
      <c r="M67" s="14"/>
      <c r="N67" s="15">
        <f t="shared" si="1"/>
        <v>26</v>
      </c>
      <c r="O67" s="16">
        <f>SUM(N64:N67)</f>
        <v>87</v>
      </c>
      <c r="Q67"/>
      <c r="W67"/>
      <c r="Z67"/>
      <c r="AB67"/>
    </row>
    <row r="68" spans="1:28" x14ac:dyDescent="0.25">
      <c r="A68" s="22">
        <v>65</v>
      </c>
      <c r="B68" s="34">
        <v>8</v>
      </c>
      <c r="C68" s="23">
        <v>4</v>
      </c>
      <c r="D68" s="23">
        <v>6</v>
      </c>
      <c r="E68" s="23"/>
      <c r="F68" s="23">
        <f t="shared" si="0"/>
        <v>18</v>
      </c>
      <c r="I68" s="22">
        <v>165</v>
      </c>
      <c r="J68" s="34">
        <v>7</v>
      </c>
      <c r="K68" s="23">
        <v>8</v>
      </c>
      <c r="L68" s="23">
        <v>8</v>
      </c>
      <c r="M68" s="23"/>
      <c r="N68" s="24">
        <f t="shared" si="1"/>
        <v>23</v>
      </c>
      <c r="Q68"/>
      <c r="W68"/>
      <c r="Z68"/>
      <c r="AB68"/>
    </row>
    <row r="69" spans="1:28" x14ac:dyDescent="0.25">
      <c r="A69" s="7">
        <v>66</v>
      </c>
      <c r="B69" s="9">
        <v>8</v>
      </c>
      <c r="C69" s="8">
        <v>8</v>
      </c>
      <c r="D69" s="8"/>
      <c r="E69" s="8">
        <v>7</v>
      </c>
      <c r="F69" s="8">
        <f t="shared" ref="F69:F103" si="3">SUM(B69:E69)</f>
        <v>23</v>
      </c>
      <c r="I69" s="7">
        <v>166</v>
      </c>
      <c r="J69" s="9">
        <v>8</v>
      </c>
      <c r="K69" s="8">
        <v>8</v>
      </c>
      <c r="L69" s="8">
        <v>9</v>
      </c>
      <c r="M69" s="8"/>
      <c r="N69" s="10">
        <f t="shared" ref="N69:N103" si="4">SUM(J69:M69)</f>
        <v>25</v>
      </c>
      <c r="Q69"/>
      <c r="W69"/>
      <c r="Z69"/>
      <c r="AB69"/>
    </row>
    <row r="70" spans="1:28" x14ac:dyDescent="0.25">
      <c r="A70" s="7">
        <v>67</v>
      </c>
      <c r="B70" s="9">
        <v>8</v>
      </c>
      <c r="C70" s="8">
        <v>9</v>
      </c>
      <c r="D70" s="8">
        <v>8</v>
      </c>
      <c r="E70" s="8"/>
      <c r="F70" s="8">
        <f t="shared" si="3"/>
        <v>25</v>
      </c>
      <c r="G70" s="1" t="s">
        <v>114</v>
      </c>
      <c r="I70" s="7">
        <v>167</v>
      </c>
      <c r="J70" s="9">
        <v>7</v>
      </c>
      <c r="K70" s="8">
        <v>9</v>
      </c>
      <c r="L70" s="8">
        <v>7</v>
      </c>
      <c r="M70" s="8"/>
      <c r="N70" s="10">
        <f t="shared" si="4"/>
        <v>23</v>
      </c>
      <c r="O70" s="1" t="s">
        <v>111</v>
      </c>
      <c r="Q70"/>
      <c r="W70"/>
      <c r="Z70"/>
      <c r="AB70"/>
    </row>
    <row r="71" spans="1:28" ht="15.75" thickBot="1" x14ac:dyDescent="0.3">
      <c r="A71" s="13">
        <v>68</v>
      </c>
      <c r="B71" s="35">
        <v>7</v>
      </c>
      <c r="C71" s="14">
        <v>7</v>
      </c>
      <c r="D71" s="14">
        <v>9</v>
      </c>
      <c r="E71" s="14"/>
      <c r="F71" s="14">
        <f t="shared" si="3"/>
        <v>23</v>
      </c>
      <c r="G71" s="16">
        <f>SUM(F68:F71)</f>
        <v>89</v>
      </c>
      <c r="I71" s="13">
        <v>168</v>
      </c>
      <c r="J71" s="35">
        <v>7</v>
      </c>
      <c r="K71" s="14">
        <v>6</v>
      </c>
      <c r="L71" s="14">
        <v>7</v>
      </c>
      <c r="M71" s="14"/>
      <c r="N71" s="15">
        <f t="shared" si="4"/>
        <v>20</v>
      </c>
      <c r="O71" s="16">
        <f>SUM(N68:N71)</f>
        <v>91</v>
      </c>
      <c r="Q71"/>
      <c r="W71"/>
      <c r="Z71"/>
      <c r="AB71"/>
    </row>
    <row r="72" spans="1:28" x14ac:dyDescent="0.25">
      <c r="A72" s="22">
        <v>69</v>
      </c>
      <c r="B72" s="34">
        <v>9</v>
      </c>
      <c r="C72" s="23">
        <v>10</v>
      </c>
      <c r="D72" s="23">
        <v>7</v>
      </c>
      <c r="E72" s="23"/>
      <c r="F72" s="23">
        <f t="shared" si="3"/>
        <v>26</v>
      </c>
      <c r="I72" s="22">
        <v>169</v>
      </c>
      <c r="J72" s="34">
        <v>7</v>
      </c>
      <c r="K72" s="23"/>
      <c r="L72" s="23">
        <v>8</v>
      </c>
      <c r="M72" s="23">
        <v>5</v>
      </c>
      <c r="N72" s="24">
        <f t="shared" si="4"/>
        <v>20</v>
      </c>
      <c r="Q72"/>
      <c r="W72"/>
      <c r="Z72"/>
      <c r="AB72"/>
    </row>
    <row r="73" spans="1:28" x14ac:dyDescent="0.25">
      <c r="A73" s="7">
        <v>70</v>
      </c>
      <c r="B73" s="9">
        <v>7</v>
      </c>
      <c r="C73" s="8">
        <v>7</v>
      </c>
      <c r="D73" s="8">
        <v>8</v>
      </c>
      <c r="E73" s="8"/>
      <c r="F73" s="8">
        <f t="shared" si="3"/>
        <v>22</v>
      </c>
      <c r="I73" s="7">
        <v>170</v>
      </c>
      <c r="J73" s="9">
        <v>6</v>
      </c>
      <c r="K73" s="8">
        <v>6</v>
      </c>
      <c r="L73" s="8">
        <v>7</v>
      </c>
      <c r="M73" s="8"/>
      <c r="N73" s="10">
        <f t="shared" si="4"/>
        <v>19</v>
      </c>
      <c r="Q73"/>
      <c r="W73"/>
      <c r="Z73"/>
      <c r="AB73"/>
    </row>
    <row r="74" spans="1:28" x14ac:dyDescent="0.25">
      <c r="A74" s="7">
        <v>71</v>
      </c>
      <c r="B74" s="9">
        <v>7</v>
      </c>
      <c r="C74" s="8">
        <v>8</v>
      </c>
      <c r="D74" s="8">
        <v>8</v>
      </c>
      <c r="E74" s="8"/>
      <c r="F74" s="8">
        <f t="shared" si="3"/>
        <v>23</v>
      </c>
      <c r="G74" s="1" t="s">
        <v>117</v>
      </c>
      <c r="I74" s="7">
        <v>171</v>
      </c>
      <c r="J74" s="9">
        <v>8</v>
      </c>
      <c r="K74" s="8">
        <v>7</v>
      </c>
      <c r="L74" s="8">
        <v>7</v>
      </c>
      <c r="M74" s="8"/>
      <c r="N74" s="10">
        <f t="shared" si="4"/>
        <v>22</v>
      </c>
      <c r="O74" s="1" t="s">
        <v>112</v>
      </c>
      <c r="Q74"/>
      <c r="W74"/>
      <c r="Z74"/>
      <c r="AB74"/>
    </row>
    <row r="75" spans="1:28" ht="15.75" thickBot="1" x14ac:dyDescent="0.3">
      <c r="A75" s="13">
        <v>72</v>
      </c>
      <c r="B75" s="35"/>
      <c r="C75" s="14">
        <v>8</v>
      </c>
      <c r="D75" s="14">
        <v>7</v>
      </c>
      <c r="E75" s="14">
        <v>7</v>
      </c>
      <c r="F75" s="14">
        <f t="shared" si="3"/>
        <v>22</v>
      </c>
      <c r="G75" s="16">
        <f>SUM(F72:F75)</f>
        <v>93</v>
      </c>
      <c r="I75" s="13">
        <v>172</v>
      </c>
      <c r="J75" s="35">
        <v>6</v>
      </c>
      <c r="K75" s="14">
        <v>5</v>
      </c>
      <c r="L75" s="14">
        <v>6</v>
      </c>
      <c r="M75" s="14"/>
      <c r="N75" s="15">
        <f t="shared" si="4"/>
        <v>17</v>
      </c>
      <c r="O75" s="16">
        <f>SUM(N72:N75)</f>
        <v>78</v>
      </c>
      <c r="Q75"/>
      <c r="W75"/>
      <c r="Z75"/>
      <c r="AB75"/>
    </row>
    <row r="76" spans="1:28" x14ac:dyDescent="0.25">
      <c r="A76" s="22">
        <v>73</v>
      </c>
      <c r="B76" s="34">
        <v>6</v>
      </c>
      <c r="C76" s="23"/>
      <c r="D76" s="23">
        <v>7</v>
      </c>
      <c r="E76" s="23">
        <v>6</v>
      </c>
      <c r="F76" s="23">
        <f t="shared" si="3"/>
        <v>19</v>
      </c>
      <c r="I76" s="22">
        <v>173</v>
      </c>
      <c r="J76" s="34">
        <v>8</v>
      </c>
      <c r="K76" s="23">
        <v>6</v>
      </c>
      <c r="L76" s="23">
        <v>6</v>
      </c>
      <c r="M76" s="23"/>
      <c r="N76" s="24">
        <f t="shared" si="4"/>
        <v>20</v>
      </c>
      <c r="Q76"/>
      <c r="W76"/>
      <c r="Z76"/>
      <c r="AB76"/>
    </row>
    <row r="77" spans="1:28" x14ac:dyDescent="0.25">
      <c r="A77" s="7">
        <v>74</v>
      </c>
      <c r="B77" s="9">
        <v>7</v>
      </c>
      <c r="C77" s="8"/>
      <c r="D77" s="8">
        <v>6</v>
      </c>
      <c r="E77" s="8">
        <v>5</v>
      </c>
      <c r="F77" s="8">
        <f t="shared" si="3"/>
        <v>18</v>
      </c>
      <c r="I77" s="7">
        <v>174</v>
      </c>
      <c r="J77" s="9">
        <v>6</v>
      </c>
      <c r="K77" s="8">
        <v>5</v>
      </c>
      <c r="L77" s="8">
        <v>6</v>
      </c>
      <c r="M77" s="8"/>
      <c r="N77" s="10">
        <f t="shared" si="4"/>
        <v>17</v>
      </c>
      <c r="Q77"/>
      <c r="W77"/>
      <c r="Z77"/>
      <c r="AB77"/>
    </row>
    <row r="78" spans="1:28" x14ac:dyDescent="0.25">
      <c r="A78" s="7">
        <v>75</v>
      </c>
      <c r="B78" s="9">
        <v>6</v>
      </c>
      <c r="C78" s="8"/>
      <c r="D78" s="8">
        <v>5</v>
      </c>
      <c r="E78" s="8">
        <v>5</v>
      </c>
      <c r="F78" s="8">
        <f t="shared" si="3"/>
        <v>16</v>
      </c>
      <c r="G78" s="1" t="s">
        <v>119</v>
      </c>
      <c r="I78" s="7">
        <v>175</v>
      </c>
      <c r="J78" s="9">
        <v>6</v>
      </c>
      <c r="K78" s="8">
        <v>5</v>
      </c>
      <c r="L78" s="8">
        <v>5</v>
      </c>
      <c r="M78" s="8"/>
      <c r="N78" s="10">
        <f t="shared" si="4"/>
        <v>16</v>
      </c>
      <c r="O78" s="1" t="s">
        <v>137</v>
      </c>
      <c r="Q78"/>
      <c r="W78"/>
      <c r="Z78"/>
      <c r="AB78"/>
    </row>
    <row r="79" spans="1:28" ht="15.75" thickBot="1" x14ac:dyDescent="0.3">
      <c r="A79" s="13">
        <v>76</v>
      </c>
      <c r="B79" s="35">
        <v>6</v>
      </c>
      <c r="C79" s="14"/>
      <c r="D79" s="14">
        <v>5</v>
      </c>
      <c r="E79" s="14">
        <v>4</v>
      </c>
      <c r="F79" s="14">
        <f t="shared" si="3"/>
        <v>15</v>
      </c>
      <c r="G79" s="16">
        <f>SUM(F76:F79)</f>
        <v>68</v>
      </c>
      <c r="I79" s="13">
        <v>176</v>
      </c>
      <c r="J79" s="35">
        <v>6</v>
      </c>
      <c r="K79" s="14"/>
      <c r="L79" s="14">
        <v>5</v>
      </c>
      <c r="M79" s="14">
        <v>4</v>
      </c>
      <c r="N79" s="15">
        <f t="shared" si="4"/>
        <v>15</v>
      </c>
      <c r="O79" s="16">
        <f>SUM(N76:N79)</f>
        <v>68</v>
      </c>
      <c r="Q79"/>
      <c r="W79"/>
      <c r="Z79"/>
      <c r="AB79"/>
    </row>
    <row r="80" spans="1:28" x14ac:dyDescent="0.25">
      <c r="A80" s="22">
        <v>77</v>
      </c>
      <c r="B80" s="34">
        <v>7</v>
      </c>
      <c r="C80" s="23">
        <v>4</v>
      </c>
      <c r="D80" s="23">
        <v>6</v>
      </c>
      <c r="E80" s="23"/>
      <c r="F80" s="23">
        <f t="shared" si="3"/>
        <v>17</v>
      </c>
      <c r="I80" s="22">
        <v>177</v>
      </c>
      <c r="J80" s="34">
        <v>7</v>
      </c>
      <c r="K80" s="23">
        <v>7</v>
      </c>
      <c r="L80" s="23">
        <v>7</v>
      </c>
      <c r="M80" s="23"/>
      <c r="N80" s="24">
        <f t="shared" si="4"/>
        <v>21</v>
      </c>
      <c r="Q80"/>
      <c r="W80"/>
      <c r="Z80"/>
      <c r="AB80"/>
    </row>
    <row r="81" spans="1:28" x14ac:dyDescent="0.25">
      <c r="A81" s="7">
        <v>78</v>
      </c>
      <c r="B81" s="9">
        <v>6</v>
      </c>
      <c r="C81" s="8">
        <v>6</v>
      </c>
      <c r="D81" s="8">
        <v>7</v>
      </c>
      <c r="E81" s="8"/>
      <c r="F81" s="8">
        <f t="shared" si="3"/>
        <v>19</v>
      </c>
      <c r="I81" s="7">
        <v>178</v>
      </c>
      <c r="J81" s="9">
        <v>8</v>
      </c>
      <c r="K81" s="8">
        <v>7</v>
      </c>
      <c r="L81" s="8">
        <v>7</v>
      </c>
      <c r="M81" s="8"/>
      <c r="N81" s="10">
        <f t="shared" si="4"/>
        <v>22</v>
      </c>
      <c r="Q81"/>
      <c r="W81"/>
      <c r="Z81"/>
      <c r="AB81"/>
    </row>
    <row r="82" spans="1:28" x14ac:dyDescent="0.25">
      <c r="A82" s="7">
        <v>79</v>
      </c>
      <c r="B82" s="9">
        <v>7</v>
      </c>
      <c r="C82" s="8">
        <v>6</v>
      </c>
      <c r="D82" s="8">
        <v>7</v>
      </c>
      <c r="E82" s="8"/>
      <c r="F82" s="8">
        <f t="shared" si="3"/>
        <v>20</v>
      </c>
      <c r="G82" s="1" t="s">
        <v>121</v>
      </c>
      <c r="I82" s="7">
        <v>179</v>
      </c>
      <c r="J82" s="9">
        <v>7</v>
      </c>
      <c r="K82" s="8">
        <v>8</v>
      </c>
      <c r="L82" s="8">
        <v>6</v>
      </c>
      <c r="M82" s="8"/>
      <c r="N82" s="10">
        <f t="shared" si="4"/>
        <v>21</v>
      </c>
      <c r="O82" s="1" t="s">
        <v>138</v>
      </c>
      <c r="Q82"/>
      <c r="W82"/>
      <c r="Z82"/>
      <c r="AB82"/>
    </row>
    <row r="83" spans="1:28" ht="15.75" thickBot="1" x14ac:dyDescent="0.3">
      <c r="A83" s="13">
        <v>80</v>
      </c>
      <c r="B83" s="35">
        <v>7</v>
      </c>
      <c r="C83" s="14"/>
      <c r="D83" s="14">
        <v>8</v>
      </c>
      <c r="E83" s="14">
        <v>5</v>
      </c>
      <c r="F83" s="14">
        <f t="shared" si="3"/>
        <v>20</v>
      </c>
      <c r="G83" s="16">
        <f>SUM(F80:F83)</f>
        <v>76</v>
      </c>
      <c r="I83" s="13">
        <v>180</v>
      </c>
      <c r="J83" s="35">
        <v>6</v>
      </c>
      <c r="K83" s="14">
        <v>5</v>
      </c>
      <c r="L83" s="14">
        <v>5</v>
      </c>
      <c r="M83" s="14"/>
      <c r="N83" s="15">
        <f t="shared" si="4"/>
        <v>16</v>
      </c>
      <c r="O83" s="16">
        <f>SUM(N80:N83)</f>
        <v>80</v>
      </c>
      <c r="Q83"/>
      <c r="W83"/>
      <c r="Z83"/>
      <c r="AB83"/>
    </row>
    <row r="84" spans="1:28" x14ac:dyDescent="0.25">
      <c r="A84" s="22">
        <v>81</v>
      </c>
      <c r="B84" s="34">
        <v>7</v>
      </c>
      <c r="C84" s="23">
        <v>7</v>
      </c>
      <c r="D84" s="23">
        <v>9</v>
      </c>
      <c r="E84" s="23"/>
      <c r="F84" s="23">
        <f t="shared" si="3"/>
        <v>23</v>
      </c>
      <c r="I84" s="22">
        <v>181</v>
      </c>
      <c r="J84" s="34">
        <v>8</v>
      </c>
      <c r="K84" s="23">
        <v>7</v>
      </c>
      <c r="L84" s="23">
        <v>7</v>
      </c>
      <c r="M84" s="23"/>
      <c r="N84" s="24">
        <f t="shared" si="4"/>
        <v>22</v>
      </c>
      <c r="Q84"/>
      <c r="W84"/>
      <c r="Z84"/>
      <c r="AB84"/>
    </row>
    <row r="85" spans="1:28" x14ac:dyDescent="0.25">
      <c r="A85" s="7">
        <v>82</v>
      </c>
      <c r="B85" s="9">
        <v>7</v>
      </c>
      <c r="C85" s="8"/>
      <c r="D85" s="8">
        <v>8</v>
      </c>
      <c r="E85" s="8">
        <v>7</v>
      </c>
      <c r="F85" s="8">
        <f t="shared" si="3"/>
        <v>22</v>
      </c>
      <c r="I85" s="7">
        <v>182</v>
      </c>
      <c r="J85" s="9">
        <v>8</v>
      </c>
      <c r="K85" s="8">
        <v>7</v>
      </c>
      <c r="L85" s="8">
        <v>8</v>
      </c>
      <c r="M85" s="8"/>
      <c r="N85" s="10">
        <f t="shared" si="4"/>
        <v>23</v>
      </c>
      <c r="Q85"/>
      <c r="W85"/>
      <c r="Z85"/>
      <c r="AB85"/>
    </row>
    <row r="86" spans="1:28" x14ac:dyDescent="0.25">
      <c r="A86" s="7">
        <v>83</v>
      </c>
      <c r="B86" s="9">
        <v>7</v>
      </c>
      <c r="C86" s="8">
        <v>7</v>
      </c>
      <c r="D86" s="8">
        <v>7</v>
      </c>
      <c r="E86" s="8"/>
      <c r="F86" s="8">
        <f t="shared" si="3"/>
        <v>21</v>
      </c>
      <c r="G86" s="1" t="s">
        <v>123</v>
      </c>
      <c r="I86" s="7">
        <v>183</v>
      </c>
      <c r="J86" s="9">
        <v>8</v>
      </c>
      <c r="K86" s="8">
        <v>8</v>
      </c>
      <c r="L86" s="8">
        <v>8</v>
      </c>
      <c r="M86" s="8"/>
      <c r="N86" s="10">
        <f t="shared" si="4"/>
        <v>24</v>
      </c>
      <c r="O86" s="1" t="s">
        <v>113</v>
      </c>
      <c r="Q86"/>
      <c r="W86"/>
      <c r="Z86"/>
      <c r="AB86"/>
    </row>
    <row r="87" spans="1:28" ht="15.75" thickBot="1" x14ac:dyDescent="0.3">
      <c r="A87" s="13">
        <v>84</v>
      </c>
      <c r="B87" s="35">
        <v>6</v>
      </c>
      <c r="C87" s="14"/>
      <c r="D87" s="14">
        <v>6</v>
      </c>
      <c r="E87" s="14">
        <v>5</v>
      </c>
      <c r="F87" s="14">
        <f t="shared" si="3"/>
        <v>17</v>
      </c>
      <c r="G87" s="16">
        <f>SUM(F84:F87)</f>
        <v>83</v>
      </c>
      <c r="I87" s="13">
        <v>184</v>
      </c>
      <c r="J87" s="35">
        <v>7</v>
      </c>
      <c r="K87" s="14">
        <v>9</v>
      </c>
      <c r="L87" s="14">
        <v>8</v>
      </c>
      <c r="M87" s="14"/>
      <c r="N87" s="15">
        <f t="shared" si="4"/>
        <v>24</v>
      </c>
      <c r="O87" s="16">
        <f>SUM(N84:N87)</f>
        <v>93</v>
      </c>
      <c r="Q87"/>
      <c r="W87"/>
      <c r="Z87"/>
      <c r="AB87"/>
    </row>
    <row r="88" spans="1:28" x14ac:dyDescent="0.25">
      <c r="A88" s="22">
        <v>85</v>
      </c>
      <c r="B88" s="34"/>
      <c r="C88" s="23">
        <v>8</v>
      </c>
      <c r="D88" s="23">
        <v>10</v>
      </c>
      <c r="E88" s="23">
        <v>8</v>
      </c>
      <c r="F88" s="23">
        <f t="shared" si="3"/>
        <v>26</v>
      </c>
      <c r="I88" s="22">
        <v>185</v>
      </c>
      <c r="J88" s="34">
        <v>8</v>
      </c>
      <c r="K88" s="23"/>
      <c r="L88" s="23">
        <v>8</v>
      </c>
      <c r="M88" s="23">
        <v>6</v>
      </c>
      <c r="N88" s="24">
        <f t="shared" si="4"/>
        <v>22</v>
      </c>
      <c r="Q88"/>
      <c r="W88"/>
      <c r="Z88"/>
      <c r="AB88"/>
    </row>
    <row r="89" spans="1:28" x14ac:dyDescent="0.25">
      <c r="A89" s="7">
        <v>86</v>
      </c>
      <c r="B89" s="9"/>
      <c r="C89" s="8">
        <v>10</v>
      </c>
      <c r="D89" s="8">
        <v>10</v>
      </c>
      <c r="E89" s="8">
        <v>8</v>
      </c>
      <c r="F89" s="8">
        <f t="shared" si="3"/>
        <v>28</v>
      </c>
      <c r="I89" s="7">
        <v>186</v>
      </c>
      <c r="J89" s="9">
        <v>7</v>
      </c>
      <c r="K89" s="8"/>
      <c r="L89" s="8">
        <v>7</v>
      </c>
      <c r="M89" s="8">
        <v>5</v>
      </c>
      <c r="N89" s="10">
        <f t="shared" si="4"/>
        <v>19</v>
      </c>
      <c r="Q89"/>
      <c r="W89"/>
      <c r="Z89"/>
      <c r="AB89"/>
    </row>
    <row r="90" spans="1:28" x14ac:dyDescent="0.25">
      <c r="A90" s="7">
        <v>87</v>
      </c>
      <c r="B90" s="9">
        <v>8</v>
      </c>
      <c r="C90" s="8">
        <v>9</v>
      </c>
      <c r="D90" s="8">
        <v>8</v>
      </c>
      <c r="E90" s="8"/>
      <c r="F90" s="8">
        <f t="shared" si="3"/>
        <v>25</v>
      </c>
      <c r="G90" s="1" t="s">
        <v>125</v>
      </c>
      <c r="I90" s="7">
        <v>187</v>
      </c>
      <c r="J90" s="9">
        <v>8</v>
      </c>
      <c r="K90" s="8">
        <v>8</v>
      </c>
      <c r="L90" s="8">
        <v>7</v>
      </c>
      <c r="M90" s="8"/>
      <c r="N90" s="10">
        <f t="shared" si="4"/>
        <v>23</v>
      </c>
      <c r="O90" s="1" t="s">
        <v>115</v>
      </c>
      <c r="Q90"/>
      <c r="W90"/>
      <c r="Z90"/>
      <c r="AB90"/>
    </row>
    <row r="91" spans="1:28" ht="15.75" thickBot="1" x14ac:dyDescent="0.3">
      <c r="A91" s="13">
        <v>88</v>
      </c>
      <c r="B91" s="35">
        <v>7</v>
      </c>
      <c r="C91" s="14">
        <v>6</v>
      </c>
      <c r="D91" s="14">
        <v>7</v>
      </c>
      <c r="E91" s="14"/>
      <c r="F91" s="14">
        <f t="shared" si="3"/>
        <v>20</v>
      </c>
      <c r="G91" s="16">
        <f>SUM(F88:F91)</f>
        <v>99</v>
      </c>
      <c r="I91" s="13">
        <v>188</v>
      </c>
      <c r="J91" s="35">
        <v>8</v>
      </c>
      <c r="K91" s="14">
        <v>7</v>
      </c>
      <c r="L91" s="14">
        <v>7</v>
      </c>
      <c r="M91" s="14"/>
      <c r="N91" s="15">
        <f t="shared" si="4"/>
        <v>22</v>
      </c>
      <c r="O91" s="16">
        <f>SUM(N88:N91)</f>
        <v>86</v>
      </c>
      <c r="Q91"/>
      <c r="W91"/>
      <c r="Z91"/>
      <c r="AB91"/>
    </row>
    <row r="92" spans="1:28" x14ac:dyDescent="0.25">
      <c r="A92" s="22">
        <v>89</v>
      </c>
      <c r="B92" s="34">
        <v>6</v>
      </c>
      <c r="C92" s="23">
        <v>6</v>
      </c>
      <c r="D92" s="23">
        <v>7</v>
      </c>
      <c r="E92" s="23"/>
      <c r="F92" s="23">
        <f t="shared" si="3"/>
        <v>19</v>
      </c>
      <c r="I92" s="22">
        <v>189</v>
      </c>
      <c r="J92" s="34">
        <v>7</v>
      </c>
      <c r="K92" s="23">
        <v>8</v>
      </c>
      <c r="L92" s="23">
        <v>8</v>
      </c>
      <c r="M92" s="23"/>
      <c r="N92" s="24">
        <f t="shared" si="4"/>
        <v>23</v>
      </c>
      <c r="Q92"/>
      <c r="W92"/>
      <c r="Z92"/>
      <c r="AB92"/>
    </row>
    <row r="93" spans="1:28" x14ac:dyDescent="0.25">
      <c r="A93" s="7">
        <v>90</v>
      </c>
      <c r="B93" s="9">
        <v>7</v>
      </c>
      <c r="C93" s="8">
        <v>5</v>
      </c>
      <c r="D93" s="8">
        <v>6</v>
      </c>
      <c r="E93" s="8"/>
      <c r="F93" s="8">
        <f t="shared" si="3"/>
        <v>18</v>
      </c>
      <c r="I93" s="7">
        <v>190</v>
      </c>
      <c r="J93" s="9">
        <v>7</v>
      </c>
      <c r="K93" s="8">
        <v>6</v>
      </c>
      <c r="L93" s="8">
        <v>7</v>
      </c>
      <c r="M93" s="8"/>
      <c r="N93" s="10">
        <f t="shared" si="4"/>
        <v>20</v>
      </c>
      <c r="Q93"/>
      <c r="W93"/>
      <c r="Z93"/>
      <c r="AB93"/>
    </row>
    <row r="94" spans="1:28" x14ac:dyDescent="0.25">
      <c r="A94" s="7">
        <v>91</v>
      </c>
      <c r="B94" s="9">
        <v>6</v>
      </c>
      <c r="C94" s="8">
        <v>6</v>
      </c>
      <c r="D94" s="8">
        <v>6</v>
      </c>
      <c r="E94" s="8"/>
      <c r="F94" s="8">
        <f t="shared" si="3"/>
        <v>18</v>
      </c>
      <c r="G94" s="1" t="s">
        <v>127</v>
      </c>
      <c r="I94" s="7">
        <v>191</v>
      </c>
      <c r="J94" s="9">
        <v>7</v>
      </c>
      <c r="K94" s="8">
        <v>8</v>
      </c>
      <c r="L94" s="8">
        <v>7</v>
      </c>
      <c r="M94" s="8"/>
      <c r="N94" s="10">
        <f t="shared" si="4"/>
        <v>22</v>
      </c>
      <c r="O94" s="1" t="s">
        <v>116</v>
      </c>
      <c r="Q94"/>
      <c r="W94"/>
      <c r="Z94"/>
      <c r="AB94"/>
    </row>
    <row r="95" spans="1:28" ht="15.75" thickBot="1" x14ac:dyDescent="0.3">
      <c r="A95" s="13">
        <v>92</v>
      </c>
      <c r="B95" s="35">
        <v>6</v>
      </c>
      <c r="C95" s="14">
        <v>6</v>
      </c>
      <c r="D95" s="14">
        <v>5</v>
      </c>
      <c r="E95" s="14"/>
      <c r="F95" s="14">
        <f t="shared" si="3"/>
        <v>17</v>
      </c>
      <c r="G95" s="16">
        <f>SUM(F92:F95)</f>
        <v>72</v>
      </c>
      <c r="I95" s="13">
        <v>192</v>
      </c>
      <c r="J95" s="35">
        <v>7</v>
      </c>
      <c r="K95" s="14">
        <v>6</v>
      </c>
      <c r="L95" s="14">
        <v>8</v>
      </c>
      <c r="M95" s="14"/>
      <c r="N95" s="15">
        <f t="shared" si="4"/>
        <v>21</v>
      </c>
      <c r="O95" s="16">
        <f>SUM(N92:N95)</f>
        <v>86</v>
      </c>
      <c r="Q95"/>
      <c r="W95"/>
      <c r="Z95"/>
      <c r="AB95"/>
    </row>
    <row r="96" spans="1:28" x14ac:dyDescent="0.25">
      <c r="A96" s="22">
        <v>93</v>
      </c>
      <c r="B96" s="34">
        <v>8</v>
      </c>
      <c r="C96" s="23">
        <v>10</v>
      </c>
      <c r="D96" s="23">
        <v>9</v>
      </c>
      <c r="E96" s="23"/>
      <c r="F96" s="23">
        <f t="shared" si="3"/>
        <v>27</v>
      </c>
      <c r="I96" s="22">
        <v>193</v>
      </c>
      <c r="J96" s="34">
        <v>9</v>
      </c>
      <c r="K96" s="23">
        <v>9</v>
      </c>
      <c r="L96" s="23">
        <v>7</v>
      </c>
      <c r="M96" s="23"/>
      <c r="N96" s="24">
        <f t="shared" si="4"/>
        <v>25</v>
      </c>
      <c r="Q96"/>
      <c r="W96"/>
      <c r="Z96"/>
      <c r="AB96"/>
    </row>
    <row r="97" spans="1:28" x14ac:dyDescent="0.25">
      <c r="A97" s="7">
        <v>94</v>
      </c>
      <c r="B97" s="9">
        <v>9</v>
      </c>
      <c r="C97" s="8">
        <v>10</v>
      </c>
      <c r="D97" s="8">
        <v>9</v>
      </c>
      <c r="E97" s="8"/>
      <c r="F97" s="8">
        <f t="shared" si="3"/>
        <v>28</v>
      </c>
      <c r="I97" s="7">
        <v>194</v>
      </c>
      <c r="J97" s="9">
        <v>8</v>
      </c>
      <c r="K97" s="8">
        <v>8</v>
      </c>
      <c r="L97" s="8">
        <v>6</v>
      </c>
      <c r="M97" s="8"/>
      <c r="N97" s="10">
        <f t="shared" si="4"/>
        <v>22</v>
      </c>
      <c r="Q97"/>
      <c r="W97"/>
      <c r="Z97"/>
      <c r="AB97"/>
    </row>
    <row r="98" spans="1:28" x14ac:dyDescent="0.25">
      <c r="A98" s="7">
        <v>95</v>
      </c>
      <c r="B98" s="9">
        <v>9</v>
      </c>
      <c r="C98" s="8">
        <v>9</v>
      </c>
      <c r="D98" s="8"/>
      <c r="E98" s="8">
        <v>8</v>
      </c>
      <c r="F98" s="8">
        <f t="shared" si="3"/>
        <v>26</v>
      </c>
      <c r="G98" s="1" t="s">
        <v>133</v>
      </c>
      <c r="I98" s="7">
        <v>195</v>
      </c>
      <c r="J98" s="9">
        <v>7</v>
      </c>
      <c r="K98" s="8">
        <v>7</v>
      </c>
      <c r="L98" s="8">
        <v>7</v>
      </c>
      <c r="M98" s="8"/>
      <c r="N98" s="10">
        <f t="shared" si="4"/>
        <v>21</v>
      </c>
      <c r="O98" s="1" t="s">
        <v>139</v>
      </c>
      <c r="Q98"/>
      <c r="W98"/>
      <c r="Z98"/>
      <c r="AB98"/>
    </row>
    <row r="99" spans="1:28" ht="15.75" thickBot="1" x14ac:dyDescent="0.3">
      <c r="A99" s="13">
        <v>96</v>
      </c>
      <c r="B99" s="35">
        <v>8</v>
      </c>
      <c r="C99" s="14">
        <v>8</v>
      </c>
      <c r="D99" s="14"/>
      <c r="E99" s="14">
        <v>8</v>
      </c>
      <c r="F99" s="14">
        <f t="shared" si="3"/>
        <v>24</v>
      </c>
      <c r="G99" s="16">
        <f>SUM(F96:F99)</f>
        <v>105</v>
      </c>
      <c r="I99" s="13">
        <v>196</v>
      </c>
      <c r="J99" s="35">
        <v>8</v>
      </c>
      <c r="K99" s="14">
        <v>7</v>
      </c>
      <c r="L99" s="14">
        <v>8</v>
      </c>
      <c r="M99" s="14"/>
      <c r="N99" s="15">
        <f t="shared" si="4"/>
        <v>23</v>
      </c>
      <c r="O99" s="16">
        <f>SUM(N96:N99)</f>
        <v>91</v>
      </c>
      <c r="Q99"/>
      <c r="W99"/>
      <c r="Z99"/>
      <c r="AB99"/>
    </row>
    <row r="100" spans="1:28" x14ac:dyDescent="0.25">
      <c r="A100" s="22">
        <v>97</v>
      </c>
      <c r="B100" s="34">
        <v>8</v>
      </c>
      <c r="C100" s="23">
        <v>7</v>
      </c>
      <c r="D100" s="23">
        <v>8</v>
      </c>
      <c r="E100" s="23"/>
      <c r="F100" s="23">
        <f t="shared" si="3"/>
        <v>23</v>
      </c>
      <c r="I100" s="22">
        <v>197</v>
      </c>
      <c r="J100" s="36">
        <v>0</v>
      </c>
      <c r="K100" s="37">
        <v>0</v>
      </c>
      <c r="L100" s="37">
        <v>0</v>
      </c>
      <c r="M100" s="37"/>
      <c r="N100" s="38">
        <f t="shared" si="4"/>
        <v>0</v>
      </c>
      <c r="Q100"/>
      <c r="W100"/>
      <c r="Z100"/>
      <c r="AB100"/>
    </row>
    <row r="101" spans="1:28" x14ac:dyDescent="0.25">
      <c r="A101" s="7">
        <v>98</v>
      </c>
      <c r="B101" s="9">
        <v>8</v>
      </c>
      <c r="C101" s="8">
        <v>8</v>
      </c>
      <c r="D101" s="8">
        <v>9</v>
      </c>
      <c r="E101" s="8"/>
      <c r="F101" s="8">
        <f t="shared" si="3"/>
        <v>25</v>
      </c>
      <c r="I101" s="7">
        <v>198</v>
      </c>
      <c r="J101" s="9">
        <v>9</v>
      </c>
      <c r="K101" s="8">
        <v>7</v>
      </c>
      <c r="L101" s="8">
        <v>9</v>
      </c>
      <c r="M101" s="8"/>
      <c r="N101" s="10">
        <f t="shared" si="4"/>
        <v>25</v>
      </c>
      <c r="Q101"/>
      <c r="W101"/>
      <c r="Z101"/>
      <c r="AB101"/>
    </row>
    <row r="102" spans="1:28" x14ac:dyDescent="0.25">
      <c r="A102" s="7">
        <v>99</v>
      </c>
      <c r="B102" s="9">
        <v>10</v>
      </c>
      <c r="C102" s="8">
        <v>9</v>
      </c>
      <c r="D102" s="8">
        <v>10</v>
      </c>
      <c r="E102" s="8"/>
      <c r="F102" s="8">
        <f t="shared" si="3"/>
        <v>29</v>
      </c>
      <c r="G102" s="1" t="s">
        <v>129</v>
      </c>
      <c r="I102" s="7">
        <v>199</v>
      </c>
      <c r="J102" s="9">
        <v>9</v>
      </c>
      <c r="K102" s="8">
        <v>7</v>
      </c>
      <c r="L102" s="8">
        <v>7</v>
      </c>
      <c r="M102" s="8"/>
      <c r="N102" s="10">
        <f t="shared" si="4"/>
        <v>23</v>
      </c>
      <c r="O102" s="1" t="s">
        <v>118</v>
      </c>
      <c r="Q102"/>
      <c r="W102"/>
      <c r="Z102"/>
      <c r="AB102"/>
    </row>
    <row r="103" spans="1:28" ht="15.75" thickBot="1" x14ac:dyDescent="0.3">
      <c r="A103" s="13">
        <v>100</v>
      </c>
      <c r="B103" s="35">
        <v>7</v>
      </c>
      <c r="C103" s="14"/>
      <c r="D103" s="14">
        <v>7</v>
      </c>
      <c r="E103" s="14">
        <v>7</v>
      </c>
      <c r="F103" s="14">
        <f t="shared" si="3"/>
        <v>21</v>
      </c>
      <c r="G103" s="16">
        <f>SUM(F100:F103)</f>
        <v>98</v>
      </c>
      <c r="I103" s="13">
        <v>200</v>
      </c>
      <c r="J103" s="42">
        <v>0</v>
      </c>
      <c r="K103" s="43">
        <v>0</v>
      </c>
      <c r="L103" s="43">
        <v>0</v>
      </c>
      <c r="M103" s="43"/>
      <c r="N103" s="44">
        <f t="shared" si="4"/>
        <v>0</v>
      </c>
      <c r="O103" s="16">
        <f>SUM(N100:N103)</f>
        <v>48</v>
      </c>
      <c r="Q103"/>
      <c r="W103"/>
      <c r="Z103"/>
      <c r="AB10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workbookViewId="0">
      <selection activeCell="D37" sqref="D37"/>
    </sheetView>
  </sheetViews>
  <sheetFormatPr baseColWidth="10" defaultRowHeight="15" x14ac:dyDescent="0.25"/>
  <cols>
    <col min="1" max="1" width="8.5703125" customWidth="1"/>
    <col min="2" max="2" width="6.85546875" style="1" bestFit="1" customWidth="1"/>
    <col min="3" max="3" width="6.85546875" style="1" customWidth="1"/>
    <col min="4" max="5" width="6.85546875" style="1" bestFit="1" customWidth="1"/>
    <col min="6" max="6" width="7.7109375" style="1" bestFit="1" customWidth="1"/>
    <col min="7" max="7" width="13.5703125" style="1" bestFit="1" customWidth="1"/>
    <col min="8" max="8" width="6" customWidth="1"/>
    <col min="9" max="9" width="7.85546875" style="1" bestFit="1" customWidth="1"/>
    <col min="10" max="10" width="6.85546875" bestFit="1" customWidth="1"/>
    <col min="11" max="11" width="6.85546875" style="1" bestFit="1" customWidth="1"/>
    <col min="12" max="13" width="6.85546875" bestFit="1" customWidth="1"/>
    <col min="14" max="14" width="7.7109375" bestFit="1" customWidth="1"/>
    <col min="15" max="15" width="12.42578125" style="1" bestFit="1" customWidth="1"/>
    <col min="16" max="16" width="3.7109375" customWidth="1"/>
    <col min="17" max="17" width="7.85546875" style="1" bestFit="1" customWidth="1"/>
    <col min="18" max="18" width="7.42578125" customWidth="1"/>
    <col min="19" max="19" width="6.85546875" style="1" bestFit="1" customWidth="1"/>
    <col min="20" max="21" width="6.85546875" bestFit="1" customWidth="1"/>
    <col min="22" max="22" width="7.85546875" style="2" bestFit="1" customWidth="1"/>
    <col min="23" max="23" width="12.85546875" style="1" bestFit="1" customWidth="1"/>
    <col min="24" max="24" width="5.7109375" customWidth="1"/>
    <col min="25" max="25" width="7.85546875" customWidth="1"/>
    <col min="26" max="26" width="7.28515625" style="1" bestFit="1" customWidth="1"/>
    <col min="27" max="27" width="19.7109375" bestFit="1" customWidth="1"/>
    <col min="28" max="28" width="11.42578125" style="2"/>
    <col min="257" max="257" width="8.5703125" customWidth="1"/>
    <col min="258" max="258" width="6.85546875" bestFit="1" customWidth="1"/>
    <col min="259" max="259" width="6.85546875" customWidth="1"/>
    <col min="260" max="261" width="6.85546875" bestFit="1" customWidth="1"/>
    <col min="262" max="262" width="7.7109375" bestFit="1" customWidth="1"/>
    <col min="263" max="263" width="11.85546875" bestFit="1" customWidth="1"/>
    <col min="264" max="264" width="6" customWidth="1"/>
    <col min="265" max="265" width="7.85546875" bestFit="1" customWidth="1"/>
    <col min="266" max="269" width="6.85546875" bestFit="1" customWidth="1"/>
    <col min="270" max="270" width="7.7109375" bestFit="1" customWidth="1"/>
    <col min="271" max="271" width="12.42578125" bestFit="1" customWidth="1"/>
    <col min="272" max="272" width="3.7109375" customWidth="1"/>
    <col min="273" max="273" width="7.85546875" bestFit="1" customWidth="1"/>
    <col min="274" max="274" width="4.7109375" customWidth="1"/>
    <col min="275" max="275" width="4.85546875" customWidth="1"/>
    <col min="276" max="276" width="19.7109375" bestFit="1" customWidth="1"/>
    <col min="277" max="277" width="14.140625" bestFit="1" customWidth="1"/>
    <col min="278" max="278" width="11.140625" bestFit="1" customWidth="1"/>
    <col min="279" max="279" width="12.42578125" bestFit="1" customWidth="1"/>
    <col min="281" max="281" width="7.85546875" customWidth="1"/>
    <col min="282" max="282" width="7.28515625" bestFit="1" customWidth="1"/>
    <col min="283" max="283" width="13.5703125" bestFit="1" customWidth="1"/>
    <col min="513" max="513" width="8.5703125" customWidth="1"/>
    <col min="514" max="514" width="6.85546875" bestFit="1" customWidth="1"/>
    <col min="515" max="515" width="6.85546875" customWidth="1"/>
    <col min="516" max="517" width="6.85546875" bestFit="1" customWidth="1"/>
    <col min="518" max="518" width="7.7109375" bestFit="1" customWidth="1"/>
    <col min="519" max="519" width="11.85546875" bestFit="1" customWidth="1"/>
    <col min="520" max="520" width="6" customWidth="1"/>
    <col min="521" max="521" width="7.85546875" bestFit="1" customWidth="1"/>
    <col min="522" max="525" width="6.85546875" bestFit="1" customWidth="1"/>
    <col min="526" max="526" width="7.7109375" bestFit="1" customWidth="1"/>
    <col min="527" max="527" width="12.42578125" bestFit="1" customWidth="1"/>
    <col min="528" max="528" width="3.7109375" customWidth="1"/>
    <col min="529" max="529" width="7.85546875" bestFit="1" customWidth="1"/>
    <col min="530" max="530" width="4.7109375" customWidth="1"/>
    <col min="531" max="531" width="4.85546875" customWidth="1"/>
    <col min="532" max="532" width="19.7109375" bestFit="1" customWidth="1"/>
    <col min="533" max="533" width="14.140625" bestFit="1" customWidth="1"/>
    <col min="534" max="534" width="11.140625" bestFit="1" customWidth="1"/>
    <col min="535" max="535" width="12.42578125" bestFit="1" customWidth="1"/>
    <col min="537" max="537" width="7.85546875" customWidth="1"/>
    <col min="538" max="538" width="7.28515625" bestFit="1" customWidth="1"/>
    <col min="539" max="539" width="13.5703125" bestFit="1" customWidth="1"/>
    <col min="769" max="769" width="8.5703125" customWidth="1"/>
    <col min="770" max="770" width="6.85546875" bestFit="1" customWidth="1"/>
    <col min="771" max="771" width="6.85546875" customWidth="1"/>
    <col min="772" max="773" width="6.85546875" bestFit="1" customWidth="1"/>
    <col min="774" max="774" width="7.7109375" bestFit="1" customWidth="1"/>
    <col min="775" max="775" width="11.85546875" bestFit="1" customWidth="1"/>
    <col min="776" max="776" width="6" customWidth="1"/>
    <col min="777" max="777" width="7.85546875" bestFit="1" customWidth="1"/>
    <col min="778" max="781" width="6.85546875" bestFit="1" customWidth="1"/>
    <col min="782" max="782" width="7.7109375" bestFit="1" customWidth="1"/>
    <col min="783" max="783" width="12.42578125" bestFit="1" customWidth="1"/>
    <col min="784" max="784" width="3.7109375" customWidth="1"/>
    <col min="785" max="785" width="7.85546875" bestFit="1" customWidth="1"/>
    <col min="786" max="786" width="4.7109375" customWidth="1"/>
    <col min="787" max="787" width="4.85546875" customWidth="1"/>
    <col min="788" max="788" width="19.7109375" bestFit="1" customWidth="1"/>
    <col min="789" max="789" width="14.140625" bestFit="1" customWidth="1"/>
    <col min="790" max="790" width="11.140625" bestFit="1" customWidth="1"/>
    <col min="791" max="791" width="12.42578125" bestFit="1" customWidth="1"/>
    <col min="793" max="793" width="7.85546875" customWidth="1"/>
    <col min="794" max="794" width="7.28515625" bestFit="1" customWidth="1"/>
    <col min="795" max="795" width="13.5703125" bestFit="1" customWidth="1"/>
    <col min="1025" max="1025" width="8.5703125" customWidth="1"/>
    <col min="1026" max="1026" width="6.85546875" bestFit="1" customWidth="1"/>
    <col min="1027" max="1027" width="6.85546875" customWidth="1"/>
    <col min="1028" max="1029" width="6.85546875" bestFit="1" customWidth="1"/>
    <col min="1030" max="1030" width="7.7109375" bestFit="1" customWidth="1"/>
    <col min="1031" max="1031" width="11.85546875" bestFit="1" customWidth="1"/>
    <col min="1032" max="1032" width="6" customWidth="1"/>
    <col min="1033" max="1033" width="7.85546875" bestFit="1" customWidth="1"/>
    <col min="1034" max="1037" width="6.85546875" bestFit="1" customWidth="1"/>
    <col min="1038" max="1038" width="7.7109375" bestFit="1" customWidth="1"/>
    <col min="1039" max="1039" width="12.42578125" bestFit="1" customWidth="1"/>
    <col min="1040" max="1040" width="3.7109375" customWidth="1"/>
    <col min="1041" max="1041" width="7.85546875" bestFit="1" customWidth="1"/>
    <col min="1042" max="1042" width="4.7109375" customWidth="1"/>
    <col min="1043" max="1043" width="4.85546875" customWidth="1"/>
    <col min="1044" max="1044" width="19.7109375" bestFit="1" customWidth="1"/>
    <col min="1045" max="1045" width="14.140625" bestFit="1" customWidth="1"/>
    <col min="1046" max="1046" width="11.140625" bestFit="1" customWidth="1"/>
    <col min="1047" max="1047" width="12.42578125" bestFit="1" customWidth="1"/>
    <col min="1049" max="1049" width="7.85546875" customWidth="1"/>
    <col min="1050" max="1050" width="7.28515625" bestFit="1" customWidth="1"/>
    <col min="1051" max="1051" width="13.5703125" bestFit="1" customWidth="1"/>
    <col min="1281" max="1281" width="8.5703125" customWidth="1"/>
    <col min="1282" max="1282" width="6.85546875" bestFit="1" customWidth="1"/>
    <col min="1283" max="1283" width="6.85546875" customWidth="1"/>
    <col min="1284" max="1285" width="6.85546875" bestFit="1" customWidth="1"/>
    <col min="1286" max="1286" width="7.7109375" bestFit="1" customWidth="1"/>
    <col min="1287" max="1287" width="11.85546875" bestFit="1" customWidth="1"/>
    <col min="1288" max="1288" width="6" customWidth="1"/>
    <col min="1289" max="1289" width="7.85546875" bestFit="1" customWidth="1"/>
    <col min="1290" max="1293" width="6.85546875" bestFit="1" customWidth="1"/>
    <col min="1294" max="1294" width="7.7109375" bestFit="1" customWidth="1"/>
    <col min="1295" max="1295" width="12.42578125" bestFit="1" customWidth="1"/>
    <col min="1296" max="1296" width="3.7109375" customWidth="1"/>
    <col min="1297" max="1297" width="7.85546875" bestFit="1" customWidth="1"/>
    <col min="1298" max="1298" width="4.7109375" customWidth="1"/>
    <col min="1299" max="1299" width="4.85546875" customWidth="1"/>
    <col min="1300" max="1300" width="19.7109375" bestFit="1" customWidth="1"/>
    <col min="1301" max="1301" width="14.140625" bestFit="1" customWidth="1"/>
    <col min="1302" max="1302" width="11.140625" bestFit="1" customWidth="1"/>
    <col min="1303" max="1303" width="12.42578125" bestFit="1" customWidth="1"/>
    <col min="1305" max="1305" width="7.85546875" customWidth="1"/>
    <col min="1306" max="1306" width="7.28515625" bestFit="1" customWidth="1"/>
    <col min="1307" max="1307" width="13.5703125" bestFit="1" customWidth="1"/>
    <col min="1537" max="1537" width="8.5703125" customWidth="1"/>
    <col min="1538" max="1538" width="6.85546875" bestFit="1" customWidth="1"/>
    <col min="1539" max="1539" width="6.85546875" customWidth="1"/>
    <col min="1540" max="1541" width="6.85546875" bestFit="1" customWidth="1"/>
    <col min="1542" max="1542" width="7.7109375" bestFit="1" customWidth="1"/>
    <col min="1543" max="1543" width="11.85546875" bestFit="1" customWidth="1"/>
    <col min="1544" max="1544" width="6" customWidth="1"/>
    <col min="1545" max="1545" width="7.85546875" bestFit="1" customWidth="1"/>
    <col min="1546" max="1549" width="6.85546875" bestFit="1" customWidth="1"/>
    <col min="1550" max="1550" width="7.7109375" bestFit="1" customWidth="1"/>
    <col min="1551" max="1551" width="12.42578125" bestFit="1" customWidth="1"/>
    <col min="1552" max="1552" width="3.7109375" customWidth="1"/>
    <col min="1553" max="1553" width="7.85546875" bestFit="1" customWidth="1"/>
    <col min="1554" max="1554" width="4.7109375" customWidth="1"/>
    <col min="1555" max="1555" width="4.85546875" customWidth="1"/>
    <col min="1556" max="1556" width="19.7109375" bestFit="1" customWidth="1"/>
    <col min="1557" max="1557" width="14.140625" bestFit="1" customWidth="1"/>
    <col min="1558" max="1558" width="11.140625" bestFit="1" customWidth="1"/>
    <col min="1559" max="1559" width="12.42578125" bestFit="1" customWidth="1"/>
    <col min="1561" max="1561" width="7.85546875" customWidth="1"/>
    <col min="1562" max="1562" width="7.28515625" bestFit="1" customWidth="1"/>
    <col min="1563" max="1563" width="13.5703125" bestFit="1" customWidth="1"/>
    <col min="1793" max="1793" width="8.5703125" customWidth="1"/>
    <col min="1794" max="1794" width="6.85546875" bestFit="1" customWidth="1"/>
    <col min="1795" max="1795" width="6.85546875" customWidth="1"/>
    <col min="1796" max="1797" width="6.85546875" bestFit="1" customWidth="1"/>
    <col min="1798" max="1798" width="7.7109375" bestFit="1" customWidth="1"/>
    <col min="1799" max="1799" width="11.85546875" bestFit="1" customWidth="1"/>
    <col min="1800" max="1800" width="6" customWidth="1"/>
    <col min="1801" max="1801" width="7.85546875" bestFit="1" customWidth="1"/>
    <col min="1802" max="1805" width="6.85546875" bestFit="1" customWidth="1"/>
    <col min="1806" max="1806" width="7.7109375" bestFit="1" customWidth="1"/>
    <col min="1807" max="1807" width="12.42578125" bestFit="1" customWidth="1"/>
    <col min="1808" max="1808" width="3.7109375" customWidth="1"/>
    <col min="1809" max="1809" width="7.85546875" bestFit="1" customWidth="1"/>
    <col min="1810" max="1810" width="4.7109375" customWidth="1"/>
    <col min="1811" max="1811" width="4.85546875" customWidth="1"/>
    <col min="1812" max="1812" width="19.7109375" bestFit="1" customWidth="1"/>
    <col min="1813" max="1813" width="14.140625" bestFit="1" customWidth="1"/>
    <col min="1814" max="1814" width="11.140625" bestFit="1" customWidth="1"/>
    <col min="1815" max="1815" width="12.42578125" bestFit="1" customWidth="1"/>
    <col min="1817" max="1817" width="7.85546875" customWidth="1"/>
    <col min="1818" max="1818" width="7.28515625" bestFit="1" customWidth="1"/>
    <col min="1819" max="1819" width="13.5703125" bestFit="1" customWidth="1"/>
    <col min="2049" max="2049" width="8.5703125" customWidth="1"/>
    <col min="2050" max="2050" width="6.85546875" bestFit="1" customWidth="1"/>
    <col min="2051" max="2051" width="6.85546875" customWidth="1"/>
    <col min="2052" max="2053" width="6.85546875" bestFit="1" customWidth="1"/>
    <col min="2054" max="2054" width="7.7109375" bestFit="1" customWidth="1"/>
    <col min="2055" max="2055" width="11.85546875" bestFit="1" customWidth="1"/>
    <col min="2056" max="2056" width="6" customWidth="1"/>
    <col min="2057" max="2057" width="7.85546875" bestFit="1" customWidth="1"/>
    <col min="2058" max="2061" width="6.85546875" bestFit="1" customWidth="1"/>
    <col min="2062" max="2062" width="7.7109375" bestFit="1" customWidth="1"/>
    <col min="2063" max="2063" width="12.42578125" bestFit="1" customWidth="1"/>
    <col min="2064" max="2064" width="3.7109375" customWidth="1"/>
    <col min="2065" max="2065" width="7.85546875" bestFit="1" customWidth="1"/>
    <col min="2066" max="2066" width="4.7109375" customWidth="1"/>
    <col min="2067" max="2067" width="4.85546875" customWidth="1"/>
    <col min="2068" max="2068" width="19.7109375" bestFit="1" customWidth="1"/>
    <col min="2069" max="2069" width="14.140625" bestFit="1" customWidth="1"/>
    <col min="2070" max="2070" width="11.140625" bestFit="1" customWidth="1"/>
    <col min="2071" max="2071" width="12.42578125" bestFit="1" customWidth="1"/>
    <col min="2073" max="2073" width="7.85546875" customWidth="1"/>
    <col min="2074" max="2074" width="7.28515625" bestFit="1" customWidth="1"/>
    <col min="2075" max="2075" width="13.5703125" bestFit="1" customWidth="1"/>
    <col min="2305" max="2305" width="8.5703125" customWidth="1"/>
    <col min="2306" max="2306" width="6.85546875" bestFit="1" customWidth="1"/>
    <col min="2307" max="2307" width="6.85546875" customWidth="1"/>
    <col min="2308" max="2309" width="6.85546875" bestFit="1" customWidth="1"/>
    <col min="2310" max="2310" width="7.7109375" bestFit="1" customWidth="1"/>
    <col min="2311" max="2311" width="11.85546875" bestFit="1" customWidth="1"/>
    <col min="2312" max="2312" width="6" customWidth="1"/>
    <col min="2313" max="2313" width="7.85546875" bestFit="1" customWidth="1"/>
    <col min="2314" max="2317" width="6.85546875" bestFit="1" customWidth="1"/>
    <col min="2318" max="2318" width="7.7109375" bestFit="1" customWidth="1"/>
    <col min="2319" max="2319" width="12.42578125" bestFit="1" customWidth="1"/>
    <col min="2320" max="2320" width="3.7109375" customWidth="1"/>
    <col min="2321" max="2321" width="7.85546875" bestFit="1" customWidth="1"/>
    <col min="2322" max="2322" width="4.7109375" customWidth="1"/>
    <col min="2323" max="2323" width="4.85546875" customWidth="1"/>
    <col min="2324" max="2324" width="19.7109375" bestFit="1" customWidth="1"/>
    <col min="2325" max="2325" width="14.140625" bestFit="1" customWidth="1"/>
    <col min="2326" max="2326" width="11.140625" bestFit="1" customWidth="1"/>
    <col min="2327" max="2327" width="12.42578125" bestFit="1" customWidth="1"/>
    <col min="2329" max="2329" width="7.85546875" customWidth="1"/>
    <col min="2330" max="2330" width="7.28515625" bestFit="1" customWidth="1"/>
    <col min="2331" max="2331" width="13.5703125" bestFit="1" customWidth="1"/>
    <col min="2561" max="2561" width="8.5703125" customWidth="1"/>
    <col min="2562" max="2562" width="6.85546875" bestFit="1" customWidth="1"/>
    <col min="2563" max="2563" width="6.85546875" customWidth="1"/>
    <col min="2564" max="2565" width="6.85546875" bestFit="1" customWidth="1"/>
    <col min="2566" max="2566" width="7.7109375" bestFit="1" customWidth="1"/>
    <col min="2567" max="2567" width="11.85546875" bestFit="1" customWidth="1"/>
    <col min="2568" max="2568" width="6" customWidth="1"/>
    <col min="2569" max="2569" width="7.85546875" bestFit="1" customWidth="1"/>
    <col min="2570" max="2573" width="6.85546875" bestFit="1" customWidth="1"/>
    <col min="2574" max="2574" width="7.7109375" bestFit="1" customWidth="1"/>
    <col min="2575" max="2575" width="12.42578125" bestFit="1" customWidth="1"/>
    <col min="2576" max="2576" width="3.7109375" customWidth="1"/>
    <col min="2577" max="2577" width="7.85546875" bestFit="1" customWidth="1"/>
    <col min="2578" max="2578" width="4.7109375" customWidth="1"/>
    <col min="2579" max="2579" width="4.85546875" customWidth="1"/>
    <col min="2580" max="2580" width="19.7109375" bestFit="1" customWidth="1"/>
    <col min="2581" max="2581" width="14.140625" bestFit="1" customWidth="1"/>
    <col min="2582" max="2582" width="11.140625" bestFit="1" customWidth="1"/>
    <col min="2583" max="2583" width="12.42578125" bestFit="1" customWidth="1"/>
    <col min="2585" max="2585" width="7.85546875" customWidth="1"/>
    <col min="2586" max="2586" width="7.28515625" bestFit="1" customWidth="1"/>
    <col min="2587" max="2587" width="13.5703125" bestFit="1" customWidth="1"/>
    <col min="2817" max="2817" width="8.5703125" customWidth="1"/>
    <col min="2818" max="2818" width="6.85546875" bestFit="1" customWidth="1"/>
    <col min="2819" max="2819" width="6.85546875" customWidth="1"/>
    <col min="2820" max="2821" width="6.85546875" bestFit="1" customWidth="1"/>
    <col min="2822" max="2822" width="7.7109375" bestFit="1" customWidth="1"/>
    <col min="2823" max="2823" width="11.85546875" bestFit="1" customWidth="1"/>
    <col min="2824" max="2824" width="6" customWidth="1"/>
    <col min="2825" max="2825" width="7.85546875" bestFit="1" customWidth="1"/>
    <col min="2826" max="2829" width="6.85546875" bestFit="1" customWidth="1"/>
    <col min="2830" max="2830" width="7.7109375" bestFit="1" customWidth="1"/>
    <col min="2831" max="2831" width="12.42578125" bestFit="1" customWidth="1"/>
    <col min="2832" max="2832" width="3.7109375" customWidth="1"/>
    <col min="2833" max="2833" width="7.85546875" bestFit="1" customWidth="1"/>
    <col min="2834" max="2834" width="4.7109375" customWidth="1"/>
    <col min="2835" max="2835" width="4.85546875" customWidth="1"/>
    <col min="2836" max="2836" width="19.7109375" bestFit="1" customWidth="1"/>
    <col min="2837" max="2837" width="14.140625" bestFit="1" customWidth="1"/>
    <col min="2838" max="2838" width="11.140625" bestFit="1" customWidth="1"/>
    <col min="2839" max="2839" width="12.42578125" bestFit="1" customWidth="1"/>
    <col min="2841" max="2841" width="7.85546875" customWidth="1"/>
    <col min="2842" max="2842" width="7.28515625" bestFit="1" customWidth="1"/>
    <col min="2843" max="2843" width="13.5703125" bestFit="1" customWidth="1"/>
    <col min="3073" max="3073" width="8.5703125" customWidth="1"/>
    <col min="3074" max="3074" width="6.85546875" bestFit="1" customWidth="1"/>
    <col min="3075" max="3075" width="6.85546875" customWidth="1"/>
    <col min="3076" max="3077" width="6.85546875" bestFit="1" customWidth="1"/>
    <col min="3078" max="3078" width="7.7109375" bestFit="1" customWidth="1"/>
    <col min="3079" max="3079" width="11.85546875" bestFit="1" customWidth="1"/>
    <col min="3080" max="3080" width="6" customWidth="1"/>
    <col min="3081" max="3081" width="7.85546875" bestFit="1" customWidth="1"/>
    <col min="3082" max="3085" width="6.85546875" bestFit="1" customWidth="1"/>
    <col min="3086" max="3086" width="7.7109375" bestFit="1" customWidth="1"/>
    <col min="3087" max="3087" width="12.42578125" bestFit="1" customWidth="1"/>
    <col min="3088" max="3088" width="3.7109375" customWidth="1"/>
    <col min="3089" max="3089" width="7.85546875" bestFit="1" customWidth="1"/>
    <col min="3090" max="3090" width="4.7109375" customWidth="1"/>
    <col min="3091" max="3091" width="4.85546875" customWidth="1"/>
    <col min="3092" max="3092" width="19.7109375" bestFit="1" customWidth="1"/>
    <col min="3093" max="3093" width="14.140625" bestFit="1" customWidth="1"/>
    <col min="3094" max="3094" width="11.140625" bestFit="1" customWidth="1"/>
    <col min="3095" max="3095" width="12.42578125" bestFit="1" customWidth="1"/>
    <col min="3097" max="3097" width="7.85546875" customWidth="1"/>
    <col min="3098" max="3098" width="7.28515625" bestFit="1" customWidth="1"/>
    <col min="3099" max="3099" width="13.5703125" bestFit="1" customWidth="1"/>
    <col min="3329" max="3329" width="8.5703125" customWidth="1"/>
    <col min="3330" max="3330" width="6.85546875" bestFit="1" customWidth="1"/>
    <col min="3331" max="3331" width="6.85546875" customWidth="1"/>
    <col min="3332" max="3333" width="6.85546875" bestFit="1" customWidth="1"/>
    <col min="3334" max="3334" width="7.7109375" bestFit="1" customWidth="1"/>
    <col min="3335" max="3335" width="11.85546875" bestFit="1" customWidth="1"/>
    <col min="3336" max="3336" width="6" customWidth="1"/>
    <col min="3337" max="3337" width="7.85546875" bestFit="1" customWidth="1"/>
    <col min="3338" max="3341" width="6.85546875" bestFit="1" customWidth="1"/>
    <col min="3342" max="3342" width="7.7109375" bestFit="1" customWidth="1"/>
    <col min="3343" max="3343" width="12.42578125" bestFit="1" customWidth="1"/>
    <col min="3344" max="3344" width="3.7109375" customWidth="1"/>
    <col min="3345" max="3345" width="7.85546875" bestFit="1" customWidth="1"/>
    <col min="3346" max="3346" width="4.7109375" customWidth="1"/>
    <col min="3347" max="3347" width="4.85546875" customWidth="1"/>
    <col min="3348" max="3348" width="19.7109375" bestFit="1" customWidth="1"/>
    <col min="3349" max="3349" width="14.140625" bestFit="1" customWidth="1"/>
    <col min="3350" max="3350" width="11.140625" bestFit="1" customWidth="1"/>
    <col min="3351" max="3351" width="12.42578125" bestFit="1" customWidth="1"/>
    <col min="3353" max="3353" width="7.85546875" customWidth="1"/>
    <col min="3354" max="3354" width="7.28515625" bestFit="1" customWidth="1"/>
    <col min="3355" max="3355" width="13.5703125" bestFit="1" customWidth="1"/>
    <col min="3585" max="3585" width="8.5703125" customWidth="1"/>
    <col min="3586" max="3586" width="6.85546875" bestFit="1" customWidth="1"/>
    <col min="3587" max="3587" width="6.85546875" customWidth="1"/>
    <col min="3588" max="3589" width="6.85546875" bestFit="1" customWidth="1"/>
    <col min="3590" max="3590" width="7.7109375" bestFit="1" customWidth="1"/>
    <col min="3591" max="3591" width="11.85546875" bestFit="1" customWidth="1"/>
    <col min="3592" max="3592" width="6" customWidth="1"/>
    <col min="3593" max="3593" width="7.85546875" bestFit="1" customWidth="1"/>
    <col min="3594" max="3597" width="6.85546875" bestFit="1" customWidth="1"/>
    <col min="3598" max="3598" width="7.7109375" bestFit="1" customWidth="1"/>
    <col min="3599" max="3599" width="12.42578125" bestFit="1" customWidth="1"/>
    <col min="3600" max="3600" width="3.7109375" customWidth="1"/>
    <col min="3601" max="3601" width="7.85546875" bestFit="1" customWidth="1"/>
    <col min="3602" max="3602" width="4.7109375" customWidth="1"/>
    <col min="3603" max="3603" width="4.85546875" customWidth="1"/>
    <col min="3604" max="3604" width="19.7109375" bestFit="1" customWidth="1"/>
    <col min="3605" max="3605" width="14.140625" bestFit="1" customWidth="1"/>
    <col min="3606" max="3606" width="11.140625" bestFit="1" customWidth="1"/>
    <col min="3607" max="3607" width="12.42578125" bestFit="1" customWidth="1"/>
    <col min="3609" max="3609" width="7.85546875" customWidth="1"/>
    <col min="3610" max="3610" width="7.28515625" bestFit="1" customWidth="1"/>
    <col min="3611" max="3611" width="13.5703125" bestFit="1" customWidth="1"/>
    <col min="3841" max="3841" width="8.5703125" customWidth="1"/>
    <col min="3842" max="3842" width="6.85546875" bestFit="1" customWidth="1"/>
    <col min="3843" max="3843" width="6.85546875" customWidth="1"/>
    <col min="3844" max="3845" width="6.85546875" bestFit="1" customWidth="1"/>
    <col min="3846" max="3846" width="7.7109375" bestFit="1" customWidth="1"/>
    <col min="3847" max="3847" width="11.85546875" bestFit="1" customWidth="1"/>
    <col min="3848" max="3848" width="6" customWidth="1"/>
    <col min="3849" max="3849" width="7.85546875" bestFit="1" customWidth="1"/>
    <col min="3850" max="3853" width="6.85546875" bestFit="1" customWidth="1"/>
    <col min="3854" max="3854" width="7.7109375" bestFit="1" customWidth="1"/>
    <col min="3855" max="3855" width="12.42578125" bestFit="1" customWidth="1"/>
    <col min="3856" max="3856" width="3.7109375" customWidth="1"/>
    <col min="3857" max="3857" width="7.85546875" bestFit="1" customWidth="1"/>
    <col min="3858" max="3858" width="4.7109375" customWidth="1"/>
    <col min="3859" max="3859" width="4.85546875" customWidth="1"/>
    <col min="3860" max="3860" width="19.7109375" bestFit="1" customWidth="1"/>
    <col min="3861" max="3861" width="14.140625" bestFit="1" customWidth="1"/>
    <col min="3862" max="3862" width="11.140625" bestFit="1" customWidth="1"/>
    <col min="3863" max="3863" width="12.42578125" bestFit="1" customWidth="1"/>
    <col min="3865" max="3865" width="7.85546875" customWidth="1"/>
    <col min="3866" max="3866" width="7.28515625" bestFit="1" customWidth="1"/>
    <col min="3867" max="3867" width="13.5703125" bestFit="1" customWidth="1"/>
    <col min="4097" max="4097" width="8.5703125" customWidth="1"/>
    <col min="4098" max="4098" width="6.85546875" bestFit="1" customWidth="1"/>
    <col min="4099" max="4099" width="6.85546875" customWidth="1"/>
    <col min="4100" max="4101" width="6.85546875" bestFit="1" customWidth="1"/>
    <col min="4102" max="4102" width="7.7109375" bestFit="1" customWidth="1"/>
    <col min="4103" max="4103" width="11.85546875" bestFit="1" customWidth="1"/>
    <col min="4104" max="4104" width="6" customWidth="1"/>
    <col min="4105" max="4105" width="7.85546875" bestFit="1" customWidth="1"/>
    <col min="4106" max="4109" width="6.85546875" bestFit="1" customWidth="1"/>
    <col min="4110" max="4110" width="7.7109375" bestFit="1" customWidth="1"/>
    <col min="4111" max="4111" width="12.42578125" bestFit="1" customWidth="1"/>
    <col min="4112" max="4112" width="3.7109375" customWidth="1"/>
    <col min="4113" max="4113" width="7.85546875" bestFit="1" customWidth="1"/>
    <col min="4114" max="4114" width="4.7109375" customWidth="1"/>
    <col min="4115" max="4115" width="4.85546875" customWidth="1"/>
    <col min="4116" max="4116" width="19.7109375" bestFit="1" customWidth="1"/>
    <col min="4117" max="4117" width="14.140625" bestFit="1" customWidth="1"/>
    <col min="4118" max="4118" width="11.140625" bestFit="1" customWidth="1"/>
    <col min="4119" max="4119" width="12.42578125" bestFit="1" customWidth="1"/>
    <col min="4121" max="4121" width="7.85546875" customWidth="1"/>
    <col min="4122" max="4122" width="7.28515625" bestFit="1" customWidth="1"/>
    <col min="4123" max="4123" width="13.5703125" bestFit="1" customWidth="1"/>
    <col min="4353" max="4353" width="8.5703125" customWidth="1"/>
    <col min="4354" max="4354" width="6.85546875" bestFit="1" customWidth="1"/>
    <col min="4355" max="4355" width="6.85546875" customWidth="1"/>
    <col min="4356" max="4357" width="6.85546875" bestFit="1" customWidth="1"/>
    <col min="4358" max="4358" width="7.7109375" bestFit="1" customWidth="1"/>
    <col min="4359" max="4359" width="11.85546875" bestFit="1" customWidth="1"/>
    <col min="4360" max="4360" width="6" customWidth="1"/>
    <col min="4361" max="4361" width="7.85546875" bestFit="1" customWidth="1"/>
    <col min="4362" max="4365" width="6.85546875" bestFit="1" customWidth="1"/>
    <col min="4366" max="4366" width="7.7109375" bestFit="1" customWidth="1"/>
    <col min="4367" max="4367" width="12.42578125" bestFit="1" customWidth="1"/>
    <col min="4368" max="4368" width="3.7109375" customWidth="1"/>
    <col min="4369" max="4369" width="7.85546875" bestFit="1" customWidth="1"/>
    <col min="4370" max="4370" width="4.7109375" customWidth="1"/>
    <col min="4371" max="4371" width="4.85546875" customWidth="1"/>
    <col min="4372" max="4372" width="19.7109375" bestFit="1" customWidth="1"/>
    <col min="4373" max="4373" width="14.140625" bestFit="1" customWidth="1"/>
    <col min="4374" max="4374" width="11.140625" bestFit="1" customWidth="1"/>
    <col min="4375" max="4375" width="12.42578125" bestFit="1" customWidth="1"/>
    <col min="4377" max="4377" width="7.85546875" customWidth="1"/>
    <col min="4378" max="4378" width="7.28515625" bestFit="1" customWidth="1"/>
    <col min="4379" max="4379" width="13.5703125" bestFit="1" customWidth="1"/>
    <col min="4609" max="4609" width="8.5703125" customWidth="1"/>
    <col min="4610" max="4610" width="6.85546875" bestFit="1" customWidth="1"/>
    <col min="4611" max="4611" width="6.85546875" customWidth="1"/>
    <col min="4612" max="4613" width="6.85546875" bestFit="1" customWidth="1"/>
    <col min="4614" max="4614" width="7.7109375" bestFit="1" customWidth="1"/>
    <col min="4615" max="4615" width="11.85546875" bestFit="1" customWidth="1"/>
    <col min="4616" max="4616" width="6" customWidth="1"/>
    <col min="4617" max="4617" width="7.85546875" bestFit="1" customWidth="1"/>
    <col min="4618" max="4621" width="6.85546875" bestFit="1" customWidth="1"/>
    <col min="4622" max="4622" width="7.7109375" bestFit="1" customWidth="1"/>
    <col min="4623" max="4623" width="12.42578125" bestFit="1" customWidth="1"/>
    <col min="4624" max="4624" width="3.7109375" customWidth="1"/>
    <col min="4625" max="4625" width="7.85546875" bestFit="1" customWidth="1"/>
    <col min="4626" max="4626" width="4.7109375" customWidth="1"/>
    <col min="4627" max="4627" width="4.85546875" customWidth="1"/>
    <col min="4628" max="4628" width="19.7109375" bestFit="1" customWidth="1"/>
    <col min="4629" max="4629" width="14.140625" bestFit="1" customWidth="1"/>
    <col min="4630" max="4630" width="11.140625" bestFit="1" customWidth="1"/>
    <col min="4631" max="4631" width="12.42578125" bestFit="1" customWidth="1"/>
    <col min="4633" max="4633" width="7.85546875" customWidth="1"/>
    <col min="4634" max="4634" width="7.28515625" bestFit="1" customWidth="1"/>
    <col min="4635" max="4635" width="13.5703125" bestFit="1" customWidth="1"/>
    <col min="4865" max="4865" width="8.5703125" customWidth="1"/>
    <col min="4866" max="4866" width="6.85546875" bestFit="1" customWidth="1"/>
    <col min="4867" max="4867" width="6.85546875" customWidth="1"/>
    <col min="4868" max="4869" width="6.85546875" bestFit="1" customWidth="1"/>
    <col min="4870" max="4870" width="7.7109375" bestFit="1" customWidth="1"/>
    <col min="4871" max="4871" width="11.85546875" bestFit="1" customWidth="1"/>
    <col min="4872" max="4872" width="6" customWidth="1"/>
    <col min="4873" max="4873" width="7.85546875" bestFit="1" customWidth="1"/>
    <col min="4874" max="4877" width="6.85546875" bestFit="1" customWidth="1"/>
    <col min="4878" max="4878" width="7.7109375" bestFit="1" customWidth="1"/>
    <col min="4879" max="4879" width="12.42578125" bestFit="1" customWidth="1"/>
    <col min="4880" max="4880" width="3.7109375" customWidth="1"/>
    <col min="4881" max="4881" width="7.85546875" bestFit="1" customWidth="1"/>
    <col min="4882" max="4882" width="4.7109375" customWidth="1"/>
    <col min="4883" max="4883" width="4.85546875" customWidth="1"/>
    <col min="4884" max="4884" width="19.7109375" bestFit="1" customWidth="1"/>
    <col min="4885" max="4885" width="14.140625" bestFit="1" customWidth="1"/>
    <col min="4886" max="4886" width="11.140625" bestFit="1" customWidth="1"/>
    <col min="4887" max="4887" width="12.42578125" bestFit="1" customWidth="1"/>
    <col min="4889" max="4889" width="7.85546875" customWidth="1"/>
    <col min="4890" max="4890" width="7.28515625" bestFit="1" customWidth="1"/>
    <col min="4891" max="4891" width="13.5703125" bestFit="1" customWidth="1"/>
    <col min="5121" max="5121" width="8.5703125" customWidth="1"/>
    <col min="5122" max="5122" width="6.85546875" bestFit="1" customWidth="1"/>
    <col min="5123" max="5123" width="6.85546875" customWidth="1"/>
    <col min="5124" max="5125" width="6.85546875" bestFit="1" customWidth="1"/>
    <col min="5126" max="5126" width="7.7109375" bestFit="1" customWidth="1"/>
    <col min="5127" max="5127" width="11.85546875" bestFit="1" customWidth="1"/>
    <col min="5128" max="5128" width="6" customWidth="1"/>
    <col min="5129" max="5129" width="7.85546875" bestFit="1" customWidth="1"/>
    <col min="5130" max="5133" width="6.85546875" bestFit="1" customWidth="1"/>
    <col min="5134" max="5134" width="7.7109375" bestFit="1" customWidth="1"/>
    <col min="5135" max="5135" width="12.42578125" bestFit="1" customWidth="1"/>
    <col min="5136" max="5136" width="3.7109375" customWidth="1"/>
    <col min="5137" max="5137" width="7.85546875" bestFit="1" customWidth="1"/>
    <col min="5138" max="5138" width="4.7109375" customWidth="1"/>
    <col min="5139" max="5139" width="4.85546875" customWidth="1"/>
    <col min="5140" max="5140" width="19.7109375" bestFit="1" customWidth="1"/>
    <col min="5141" max="5141" width="14.140625" bestFit="1" customWidth="1"/>
    <col min="5142" max="5142" width="11.140625" bestFit="1" customWidth="1"/>
    <col min="5143" max="5143" width="12.42578125" bestFit="1" customWidth="1"/>
    <col min="5145" max="5145" width="7.85546875" customWidth="1"/>
    <col min="5146" max="5146" width="7.28515625" bestFit="1" customWidth="1"/>
    <col min="5147" max="5147" width="13.5703125" bestFit="1" customWidth="1"/>
    <col min="5377" max="5377" width="8.5703125" customWidth="1"/>
    <col min="5378" max="5378" width="6.85546875" bestFit="1" customWidth="1"/>
    <col min="5379" max="5379" width="6.85546875" customWidth="1"/>
    <col min="5380" max="5381" width="6.85546875" bestFit="1" customWidth="1"/>
    <col min="5382" max="5382" width="7.7109375" bestFit="1" customWidth="1"/>
    <col min="5383" max="5383" width="11.85546875" bestFit="1" customWidth="1"/>
    <col min="5384" max="5384" width="6" customWidth="1"/>
    <col min="5385" max="5385" width="7.85546875" bestFit="1" customWidth="1"/>
    <col min="5386" max="5389" width="6.85546875" bestFit="1" customWidth="1"/>
    <col min="5390" max="5390" width="7.7109375" bestFit="1" customWidth="1"/>
    <col min="5391" max="5391" width="12.42578125" bestFit="1" customWidth="1"/>
    <col min="5392" max="5392" width="3.7109375" customWidth="1"/>
    <col min="5393" max="5393" width="7.85546875" bestFit="1" customWidth="1"/>
    <col min="5394" max="5394" width="4.7109375" customWidth="1"/>
    <col min="5395" max="5395" width="4.85546875" customWidth="1"/>
    <col min="5396" max="5396" width="19.7109375" bestFit="1" customWidth="1"/>
    <col min="5397" max="5397" width="14.140625" bestFit="1" customWidth="1"/>
    <col min="5398" max="5398" width="11.140625" bestFit="1" customWidth="1"/>
    <col min="5399" max="5399" width="12.42578125" bestFit="1" customWidth="1"/>
    <col min="5401" max="5401" width="7.85546875" customWidth="1"/>
    <col min="5402" max="5402" width="7.28515625" bestFit="1" customWidth="1"/>
    <col min="5403" max="5403" width="13.5703125" bestFit="1" customWidth="1"/>
    <col min="5633" max="5633" width="8.5703125" customWidth="1"/>
    <col min="5634" max="5634" width="6.85546875" bestFit="1" customWidth="1"/>
    <col min="5635" max="5635" width="6.85546875" customWidth="1"/>
    <col min="5636" max="5637" width="6.85546875" bestFit="1" customWidth="1"/>
    <col min="5638" max="5638" width="7.7109375" bestFit="1" customWidth="1"/>
    <col min="5639" max="5639" width="11.85546875" bestFit="1" customWidth="1"/>
    <col min="5640" max="5640" width="6" customWidth="1"/>
    <col min="5641" max="5641" width="7.85546875" bestFit="1" customWidth="1"/>
    <col min="5642" max="5645" width="6.85546875" bestFit="1" customWidth="1"/>
    <col min="5646" max="5646" width="7.7109375" bestFit="1" customWidth="1"/>
    <col min="5647" max="5647" width="12.42578125" bestFit="1" customWidth="1"/>
    <col min="5648" max="5648" width="3.7109375" customWidth="1"/>
    <col min="5649" max="5649" width="7.85546875" bestFit="1" customWidth="1"/>
    <col min="5650" max="5650" width="4.7109375" customWidth="1"/>
    <col min="5651" max="5651" width="4.85546875" customWidth="1"/>
    <col min="5652" max="5652" width="19.7109375" bestFit="1" customWidth="1"/>
    <col min="5653" max="5653" width="14.140625" bestFit="1" customWidth="1"/>
    <col min="5654" max="5654" width="11.140625" bestFit="1" customWidth="1"/>
    <col min="5655" max="5655" width="12.42578125" bestFit="1" customWidth="1"/>
    <col min="5657" max="5657" width="7.85546875" customWidth="1"/>
    <col min="5658" max="5658" width="7.28515625" bestFit="1" customWidth="1"/>
    <col min="5659" max="5659" width="13.5703125" bestFit="1" customWidth="1"/>
    <col min="5889" max="5889" width="8.5703125" customWidth="1"/>
    <col min="5890" max="5890" width="6.85546875" bestFit="1" customWidth="1"/>
    <col min="5891" max="5891" width="6.85546875" customWidth="1"/>
    <col min="5892" max="5893" width="6.85546875" bestFit="1" customWidth="1"/>
    <col min="5894" max="5894" width="7.7109375" bestFit="1" customWidth="1"/>
    <col min="5895" max="5895" width="11.85546875" bestFit="1" customWidth="1"/>
    <col min="5896" max="5896" width="6" customWidth="1"/>
    <col min="5897" max="5897" width="7.85546875" bestFit="1" customWidth="1"/>
    <col min="5898" max="5901" width="6.85546875" bestFit="1" customWidth="1"/>
    <col min="5902" max="5902" width="7.7109375" bestFit="1" customWidth="1"/>
    <col min="5903" max="5903" width="12.42578125" bestFit="1" customWidth="1"/>
    <col min="5904" max="5904" width="3.7109375" customWidth="1"/>
    <col min="5905" max="5905" width="7.85546875" bestFit="1" customWidth="1"/>
    <col min="5906" max="5906" width="4.7109375" customWidth="1"/>
    <col min="5907" max="5907" width="4.85546875" customWidth="1"/>
    <col min="5908" max="5908" width="19.7109375" bestFit="1" customWidth="1"/>
    <col min="5909" max="5909" width="14.140625" bestFit="1" customWidth="1"/>
    <col min="5910" max="5910" width="11.140625" bestFit="1" customWidth="1"/>
    <col min="5911" max="5911" width="12.42578125" bestFit="1" customWidth="1"/>
    <col min="5913" max="5913" width="7.85546875" customWidth="1"/>
    <col min="5914" max="5914" width="7.28515625" bestFit="1" customWidth="1"/>
    <col min="5915" max="5915" width="13.5703125" bestFit="1" customWidth="1"/>
    <col min="6145" max="6145" width="8.5703125" customWidth="1"/>
    <col min="6146" max="6146" width="6.85546875" bestFit="1" customWidth="1"/>
    <col min="6147" max="6147" width="6.85546875" customWidth="1"/>
    <col min="6148" max="6149" width="6.85546875" bestFit="1" customWidth="1"/>
    <col min="6150" max="6150" width="7.7109375" bestFit="1" customWidth="1"/>
    <col min="6151" max="6151" width="11.85546875" bestFit="1" customWidth="1"/>
    <col min="6152" max="6152" width="6" customWidth="1"/>
    <col min="6153" max="6153" width="7.85546875" bestFit="1" customWidth="1"/>
    <col min="6154" max="6157" width="6.85546875" bestFit="1" customWidth="1"/>
    <col min="6158" max="6158" width="7.7109375" bestFit="1" customWidth="1"/>
    <col min="6159" max="6159" width="12.42578125" bestFit="1" customWidth="1"/>
    <col min="6160" max="6160" width="3.7109375" customWidth="1"/>
    <col min="6161" max="6161" width="7.85546875" bestFit="1" customWidth="1"/>
    <col min="6162" max="6162" width="4.7109375" customWidth="1"/>
    <col min="6163" max="6163" width="4.85546875" customWidth="1"/>
    <col min="6164" max="6164" width="19.7109375" bestFit="1" customWidth="1"/>
    <col min="6165" max="6165" width="14.140625" bestFit="1" customWidth="1"/>
    <col min="6166" max="6166" width="11.140625" bestFit="1" customWidth="1"/>
    <col min="6167" max="6167" width="12.42578125" bestFit="1" customWidth="1"/>
    <col min="6169" max="6169" width="7.85546875" customWidth="1"/>
    <col min="6170" max="6170" width="7.28515625" bestFit="1" customWidth="1"/>
    <col min="6171" max="6171" width="13.5703125" bestFit="1" customWidth="1"/>
    <col min="6401" max="6401" width="8.5703125" customWidth="1"/>
    <col min="6402" max="6402" width="6.85546875" bestFit="1" customWidth="1"/>
    <col min="6403" max="6403" width="6.85546875" customWidth="1"/>
    <col min="6404" max="6405" width="6.85546875" bestFit="1" customWidth="1"/>
    <col min="6406" max="6406" width="7.7109375" bestFit="1" customWidth="1"/>
    <col min="6407" max="6407" width="11.85546875" bestFit="1" customWidth="1"/>
    <col min="6408" max="6408" width="6" customWidth="1"/>
    <col min="6409" max="6409" width="7.85546875" bestFit="1" customWidth="1"/>
    <col min="6410" max="6413" width="6.85546875" bestFit="1" customWidth="1"/>
    <col min="6414" max="6414" width="7.7109375" bestFit="1" customWidth="1"/>
    <col min="6415" max="6415" width="12.42578125" bestFit="1" customWidth="1"/>
    <col min="6416" max="6416" width="3.7109375" customWidth="1"/>
    <col min="6417" max="6417" width="7.85546875" bestFit="1" customWidth="1"/>
    <col min="6418" max="6418" width="4.7109375" customWidth="1"/>
    <col min="6419" max="6419" width="4.85546875" customWidth="1"/>
    <col min="6420" max="6420" width="19.7109375" bestFit="1" customWidth="1"/>
    <col min="6421" max="6421" width="14.140625" bestFit="1" customWidth="1"/>
    <col min="6422" max="6422" width="11.140625" bestFit="1" customWidth="1"/>
    <col min="6423" max="6423" width="12.42578125" bestFit="1" customWidth="1"/>
    <col min="6425" max="6425" width="7.85546875" customWidth="1"/>
    <col min="6426" max="6426" width="7.28515625" bestFit="1" customWidth="1"/>
    <col min="6427" max="6427" width="13.5703125" bestFit="1" customWidth="1"/>
    <col min="6657" max="6657" width="8.5703125" customWidth="1"/>
    <col min="6658" max="6658" width="6.85546875" bestFit="1" customWidth="1"/>
    <col min="6659" max="6659" width="6.85546875" customWidth="1"/>
    <col min="6660" max="6661" width="6.85546875" bestFit="1" customWidth="1"/>
    <col min="6662" max="6662" width="7.7109375" bestFit="1" customWidth="1"/>
    <col min="6663" max="6663" width="11.85546875" bestFit="1" customWidth="1"/>
    <col min="6664" max="6664" width="6" customWidth="1"/>
    <col min="6665" max="6665" width="7.85546875" bestFit="1" customWidth="1"/>
    <col min="6666" max="6669" width="6.85546875" bestFit="1" customWidth="1"/>
    <col min="6670" max="6670" width="7.7109375" bestFit="1" customWidth="1"/>
    <col min="6671" max="6671" width="12.42578125" bestFit="1" customWidth="1"/>
    <col min="6672" max="6672" width="3.7109375" customWidth="1"/>
    <col min="6673" max="6673" width="7.85546875" bestFit="1" customWidth="1"/>
    <col min="6674" max="6674" width="4.7109375" customWidth="1"/>
    <col min="6675" max="6675" width="4.85546875" customWidth="1"/>
    <col min="6676" max="6676" width="19.7109375" bestFit="1" customWidth="1"/>
    <col min="6677" max="6677" width="14.140625" bestFit="1" customWidth="1"/>
    <col min="6678" max="6678" width="11.140625" bestFit="1" customWidth="1"/>
    <col min="6679" max="6679" width="12.42578125" bestFit="1" customWidth="1"/>
    <col min="6681" max="6681" width="7.85546875" customWidth="1"/>
    <col min="6682" max="6682" width="7.28515625" bestFit="1" customWidth="1"/>
    <col min="6683" max="6683" width="13.5703125" bestFit="1" customWidth="1"/>
    <col min="6913" max="6913" width="8.5703125" customWidth="1"/>
    <col min="6914" max="6914" width="6.85546875" bestFit="1" customWidth="1"/>
    <col min="6915" max="6915" width="6.85546875" customWidth="1"/>
    <col min="6916" max="6917" width="6.85546875" bestFit="1" customWidth="1"/>
    <col min="6918" max="6918" width="7.7109375" bestFit="1" customWidth="1"/>
    <col min="6919" max="6919" width="11.85546875" bestFit="1" customWidth="1"/>
    <col min="6920" max="6920" width="6" customWidth="1"/>
    <col min="6921" max="6921" width="7.85546875" bestFit="1" customWidth="1"/>
    <col min="6922" max="6925" width="6.85546875" bestFit="1" customWidth="1"/>
    <col min="6926" max="6926" width="7.7109375" bestFit="1" customWidth="1"/>
    <col min="6927" max="6927" width="12.42578125" bestFit="1" customWidth="1"/>
    <col min="6928" max="6928" width="3.7109375" customWidth="1"/>
    <col min="6929" max="6929" width="7.85546875" bestFit="1" customWidth="1"/>
    <col min="6930" max="6930" width="4.7109375" customWidth="1"/>
    <col min="6931" max="6931" width="4.85546875" customWidth="1"/>
    <col min="6932" max="6932" width="19.7109375" bestFit="1" customWidth="1"/>
    <col min="6933" max="6933" width="14.140625" bestFit="1" customWidth="1"/>
    <col min="6934" max="6934" width="11.140625" bestFit="1" customWidth="1"/>
    <col min="6935" max="6935" width="12.42578125" bestFit="1" customWidth="1"/>
    <col min="6937" max="6937" width="7.85546875" customWidth="1"/>
    <col min="6938" max="6938" width="7.28515625" bestFit="1" customWidth="1"/>
    <col min="6939" max="6939" width="13.5703125" bestFit="1" customWidth="1"/>
    <col min="7169" max="7169" width="8.5703125" customWidth="1"/>
    <col min="7170" max="7170" width="6.85546875" bestFit="1" customWidth="1"/>
    <col min="7171" max="7171" width="6.85546875" customWidth="1"/>
    <col min="7172" max="7173" width="6.85546875" bestFit="1" customWidth="1"/>
    <col min="7174" max="7174" width="7.7109375" bestFit="1" customWidth="1"/>
    <col min="7175" max="7175" width="11.85546875" bestFit="1" customWidth="1"/>
    <col min="7176" max="7176" width="6" customWidth="1"/>
    <col min="7177" max="7177" width="7.85546875" bestFit="1" customWidth="1"/>
    <col min="7178" max="7181" width="6.85546875" bestFit="1" customWidth="1"/>
    <col min="7182" max="7182" width="7.7109375" bestFit="1" customWidth="1"/>
    <col min="7183" max="7183" width="12.42578125" bestFit="1" customWidth="1"/>
    <col min="7184" max="7184" width="3.7109375" customWidth="1"/>
    <col min="7185" max="7185" width="7.85546875" bestFit="1" customWidth="1"/>
    <col min="7186" max="7186" width="4.7109375" customWidth="1"/>
    <col min="7187" max="7187" width="4.85546875" customWidth="1"/>
    <col min="7188" max="7188" width="19.7109375" bestFit="1" customWidth="1"/>
    <col min="7189" max="7189" width="14.140625" bestFit="1" customWidth="1"/>
    <col min="7190" max="7190" width="11.140625" bestFit="1" customWidth="1"/>
    <col min="7191" max="7191" width="12.42578125" bestFit="1" customWidth="1"/>
    <col min="7193" max="7193" width="7.85546875" customWidth="1"/>
    <col min="7194" max="7194" width="7.28515625" bestFit="1" customWidth="1"/>
    <col min="7195" max="7195" width="13.5703125" bestFit="1" customWidth="1"/>
    <col min="7425" max="7425" width="8.5703125" customWidth="1"/>
    <col min="7426" max="7426" width="6.85546875" bestFit="1" customWidth="1"/>
    <col min="7427" max="7427" width="6.85546875" customWidth="1"/>
    <col min="7428" max="7429" width="6.85546875" bestFit="1" customWidth="1"/>
    <col min="7430" max="7430" width="7.7109375" bestFit="1" customWidth="1"/>
    <col min="7431" max="7431" width="11.85546875" bestFit="1" customWidth="1"/>
    <col min="7432" max="7432" width="6" customWidth="1"/>
    <col min="7433" max="7433" width="7.85546875" bestFit="1" customWidth="1"/>
    <col min="7434" max="7437" width="6.85546875" bestFit="1" customWidth="1"/>
    <col min="7438" max="7438" width="7.7109375" bestFit="1" customWidth="1"/>
    <col min="7439" max="7439" width="12.42578125" bestFit="1" customWidth="1"/>
    <col min="7440" max="7440" width="3.7109375" customWidth="1"/>
    <col min="7441" max="7441" width="7.85546875" bestFit="1" customWidth="1"/>
    <col min="7442" max="7442" width="4.7109375" customWidth="1"/>
    <col min="7443" max="7443" width="4.85546875" customWidth="1"/>
    <col min="7444" max="7444" width="19.7109375" bestFit="1" customWidth="1"/>
    <col min="7445" max="7445" width="14.140625" bestFit="1" customWidth="1"/>
    <col min="7446" max="7446" width="11.140625" bestFit="1" customWidth="1"/>
    <col min="7447" max="7447" width="12.42578125" bestFit="1" customWidth="1"/>
    <col min="7449" max="7449" width="7.85546875" customWidth="1"/>
    <col min="7450" max="7450" width="7.28515625" bestFit="1" customWidth="1"/>
    <col min="7451" max="7451" width="13.5703125" bestFit="1" customWidth="1"/>
    <col min="7681" max="7681" width="8.5703125" customWidth="1"/>
    <col min="7682" max="7682" width="6.85546875" bestFit="1" customWidth="1"/>
    <col min="7683" max="7683" width="6.85546875" customWidth="1"/>
    <col min="7684" max="7685" width="6.85546875" bestFit="1" customWidth="1"/>
    <col min="7686" max="7686" width="7.7109375" bestFit="1" customWidth="1"/>
    <col min="7687" max="7687" width="11.85546875" bestFit="1" customWidth="1"/>
    <col min="7688" max="7688" width="6" customWidth="1"/>
    <col min="7689" max="7689" width="7.85546875" bestFit="1" customWidth="1"/>
    <col min="7690" max="7693" width="6.85546875" bestFit="1" customWidth="1"/>
    <col min="7694" max="7694" width="7.7109375" bestFit="1" customWidth="1"/>
    <col min="7695" max="7695" width="12.42578125" bestFit="1" customWidth="1"/>
    <col min="7696" max="7696" width="3.7109375" customWidth="1"/>
    <col min="7697" max="7697" width="7.85546875" bestFit="1" customWidth="1"/>
    <col min="7698" max="7698" width="4.7109375" customWidth="1"/>
    <col min="7699" max="7699" width="4.85546875" customWidth="1"/>
    <col min="7700" max="7700" width="19.7109375" bestFit="1" customWidth="1"/>
    <col min="7701" max="7701" width="14.140625" bestFit="1" customWidth="1"/>
    <col min="7702" max="7702" width="11.140625" bestFit="1" customWidth="1"/>
    <col min="7703" max="7703" width="12.42578125" bestFit="1" customWidth="1"/>
    <col min="7705" max="7705" width="7.85546875" customWidth="1"/>
    <col min="7706" max="7706" width="7.28515625" bestFit="1" customWidth="1"/>
    <col min="7707" max="7707" width="13.5703125" bestFit="1" customWidth="1"/>
    <col min="7937" max="7937" width="8.5703125" customWidth="1"/>
    <col min="7938" max="7938" width="6.85546875" bestFit="1" customWidth="1"/>
    <col min="7939" max="7939" width="6.85546875" customWidth="1"/>
    <col min="7940" max="7941" width="6.85546875" bestFit="1" customWidth="1"/>
    <col min="7942" max="7942" width="7.7109375" bestFit="1" customWidth="1"/>
    <col min="7943" max="7943" width="11.85546875" bestFit="1" customWidth="1"/>
    <col min="7944" max="7944" width="6" customWidth="1"/>
    <col min="7945" max="7945" width="7.85546875" bestFit="1" customWidth="1"/>
    <col min="7946" max="7949" width="6.85546875" bestFit="1" customWidth="1"/>
    <col min="7950" max="7950" width="7.7109375" bestFit="1" customWidth="1"/>
    <col min="7951" max="7951" width="12.42578125" bestFit="1" customWidth="1"/>
    <col min="7952" max="7952" width="3.7109375" customWidth="1"/>
    <col min="7953" max="7953" width="7.85546875" bestFit="1" customWidth="1"/>
    <col min="7954" max="7954" width="4.7109375" customWidth="1"/>
    <col min="7955" max="7955" width="4.85546875" customWidth="1"/>
    <col min="7956" max="7956" width="19.7109375" bestFit="1" customWidth="1"/>
    <col min="7957" max="7957" width="14.140625" bestFit="1" customWidth="1"/>
    <col min="7958" max="7958" width="11.140625" bestFit="1" customWidth="1"/>
    <col min="7959" max="7959" width="12.42578125" bestFit="1" customWidth="1"/>
    <col min="7961" max="7961" width="7.85546875" customWidth="1"/>
    <col min="7962" max="7962" width="7.28515625" bestFit="1" customWidth="1"/>
    <col min="7963" max="7963" width="13.5703125" bestFit="1" customWidth="1"/>
    <col min="8193" max="8193" width="8.5703125" customWidth="1"/>
    <col min="8194" max="8194" width="6.85546875" bestFit="1" customWidth="1"/>
    <col min="8195" max="8195" width="6.85546875" customWidth="1"/>
    <col min="8196" max="8197" width="6.85546875" bestFit="1" customWidth="1"/>
    <col min="8198" max="8198" width="7.7109375" bestFit="1" customWidth="1"/>
    <col min="8199" max="8199" width="11.85546875" bestFit="1" customWidth="1"/>
    <col min="8200" max="8200" width="6" customWidth="1"/>
    <col min="8201" max="8201" width="7.85546875" bestFit="1" customWidth="1"/>
    <col min="8202" max="8205" width="6.85546875" bestFit="1" customWidth="1"/>
    <col min="8206" max="8206" width="7.7109375" bestFit="1" customWidth="1"/>
    <col min="8207" max="8207" width="12.42578125" bestFit="1" customWidth="1"/>
    <col min="8208" max="8208" width="3.7109375" customWidth="1"/>
    <col min="8209" max="8209" width="7.85546875" bestFit="1" customWidth="1"/>
    <col min="8210" max="8210" width="4.7109375" customWidth="1"/>
    <col min="8211" max="8211" width="4.85546875" customWidth="1"/>
    <col min="8212" max="8212" width="19.7109375" bestFit="1" customWidth="1"/>
    <col min="8213" max="8213" width="14.140625" bestFit="1" customWidth="1"/>
    <col min="8214" max="8214" width="11.140625" bestFit="1" customWidth="1"/>
    <col min="8215" max="8215" width="12.42578125" bestFit="1" customWidth="1"/>
    <col min="8217" max="8217" width="7.85546875" customWidth="1"/>
    <col min="8218" max="8218" width="7.28515625" bestFit="1" customWidth="1"/>
    <col min="8219" max="8219" width="13.5703125" bestFit="1" customWidth="1"/>
    <col min="8449" max="8449" width="8.5703125" customWidth="1"/>
    <col min="8450" max="8450" width="6.85546875" bestFit="1" customWidth="1"/>
    <col min="8451" max="8451" width="6.85546875" customWidth="1"/>
    <col min="8452" max="8453" width="6.85546875" bestFit="1" customWidth="1"/>
    <col min="8454" max="8454" width="7.7109375" bestFit="1" customWidth="1"/>
    <col min="8455" max="8455" width="11.85546875" bestFit="1" customWidth="1"/>
    <col min="8456" max="8456" width="6" customWidth="1"/>
    <col min="8457" max="8457" width="7.85546875" bestFit="1" customWidth="1"/>
    <col min="8458" max="8461" width="6.85546875" bestFit="1" customWidth="1"/>
    <col min="8462" max="8462" width="7.7109375" bestFit="1" customWidth="1"/>
    <col min="8463" max="8463" width="12.42578125" bestFit="1" customWidth="1"/>
    <col min="8464" max="8464" width="3.7109375" customWidth="1"/>
    <col min="8465" max="8465" width="7.85546875" bestFit="1" customWidth="1"/>
    <col min="8466" max="8466" width="4.7109375" customWidth="1"/>
    <col min="8467" max="8467" width="4.85546875" customWidth="1"/>
    <col min="8468" max="8468" width="19.7109375" bestFit="1" customWidth="1"/>
    <col min="8469" max="8469" width="14.140625" bestFit="1" customWidth="1"/>
    <col min="8470" max="8470" width="11.140625" bestFit="1" customWidth="1"/>
    <col min="8471" max="8471" width="12.42578125" bestFit="1" customWidth="1"/>
    <col min="8473" max="8473" width="7.85546875" customWidth="1"/>
    <col min="8474" max="8474" width="7.28515625" bestFit="1" customWidth="1"/>
    <col min="8475" max="8475" width="13.5703125" bestFit="1" customWidth="1"/>
    <col min="8705" max="8705" width="8.5703125" customWidth="1"/>
    <col min="8706" max="8706" width="6.85546875" bestFit="1" customWidth="1"/>
    <col min="8707" max="8707" width="6.85546875" customWidth="1"/>
    <col min="8708" max="8709" width="6.85546875" bestFit="1" customWidth="1"/>
    <col min="8710" max="8710" width="7.7109375" bestFit="1" customWidth="1"/>
    <col min="8711" max="8711" width="11.85546875" bestFit="1" customWidth="1"/>
    <col min="8712" max="8712" width="6" customWidth="1"/>
    <col min="8713" max="8713" width="7.85546875" bestFit="1" customWidth="1"/>
    <col min="8714" max="8717" width="6.85546875" bestFit="1" customWidth="1"/>
    <col min="8718" max="8718" width="7.7109375" bestFit="1" customWidth="1"/>
    <col min="8719" max="8719" width="12.42578125" bestFit="1" customWidth="1"/>
    <col min="8720" max="8720" width="3.7109375" customWidth="1"/>
    <col min="8721" max="8721" width="7.85546875" bestFit="1" customWidth="1"/>
    <col min="8722" max="8722" width="4.7109375" customWidth="1"/>
    <col min="8723" max="8723" width="4.85546875" customWidth="1"/>
    <col min="8724" max="8724" width="19.7109375" bestFit="1" customWidth="1"/>
    <col min="8725" max="8725" width="14.140625" bestFit="1" customWidth="1"/>
    <col min="8726" max="8726" width="11.140625" bestFit="1" customWidth="1"/>
    <col min="8727" max="8727" width="12.42578125" bestFit="1" customWidth="1"/>
    <col min="8729" max="8729" width="7.85546875" customWidth="1"/>
    <col min="8730" max="8730" width="7.28515625" bestFit="1" customWidth="1"/>
    <col min="8731" max="8731" width="13.5703125" bestFit="1" customWidth="1"/>
    <col min="8961" max="8961" width="8.5703125" customWidth="1"/>
    <col min="8962" max="8962" width="6.85546875" bestFit="1" customWidth="1"/>
    <col min="8963" max="8963" width="6.85546875" customWidth="1"/>
    <col min="8964" max="8965" width="6.85546875" bestFit="1" customWidth="1"/>
    <col min="8966" max="8966" width="7.7109375" bestFit="1" customWidth="1"/>
    <col min="8967" max="8967" width="11.85546875" bestFit="1" customWidth="1"/>
    <col min="8968" max="8968" width="6" customWidth="1"/>
    <col min="8969" max="8969" width="7.85546875" bestFit="1" customWidth="1"/>
    <col min="8970" max="8973" width="6.85546875" bestFit="1" customWidth="1"/>
    <col min="8974" max="8974" width="7.7109375" bestFit="1" customWidth="1"/>
    <col min="8975" max="8975" width="12.42578125" bestFit="1" customWidth="1"/>
    <col min="8976" max="8976" width="3.7109375" customWidth="1"/>
    <col min="8977" max="8977" width="7.85546875" bestFit="1" customWidth="1"/>
    <col min="8978" max="8978" width="4.7109375" customWidth="1"/>
    <col min="8979" max="8979" width="4.85546875" customWidth="1"/>
    <col min="8980" max="8980" width="19.7109375" bestFit="1" customWidth="1"/>
    <col min="8981" max="8981" width="14.140625" bestFit="1" customWidth="1"/>
    <col min="8982" max="8982" width="11.140625" bestFit="1" customWidth="1"/>
    <col min="8983" max="8983" width="12.42578125" bestFit="1" customWidth="1"/>
    <col min="8985" max="8985" width="7.85546875" customWidth="1"/>
    <col min="8986" max="8986" width="7.28515625" bestFit="1" customWidth="1"/>
    <col min="8987" max="8987" width="13.5703125" bestFit="1" customWidth="1"/>
    <col min="9217" max="9217" width="8.5703125" customWidth="1"/>
    <col min="9218" max="9218" width="6.85546875" bestFit="1" customWidth="1"/>
    <col min="9219" max="9219" width="6.85546875" customWidth="1"/>
    <col min="9220" max="9221" width="6.85546875" bestFit="1" customWidth="1"/>
    <col min="9222" max="9222" width="7.7109375" bestFit="1" customWidth="1"/>
    <col min="9223" max="9223" width="11.85546875" bestFit="1" customWidth="1"/>
    <col min="9224" max="9224" width="6" customWidth="1"/>
    <col min="9225" max="9225" width="7.85546875" bestFit="1" customWidth="1"/>
    <col min="9226" max="9229" width="6.85546875" bestFit="1" customWidth="1"/>
    <col min="9230" max="9230" width="7.7109375" bestFit="1" customWidth="1"/>
    <col min="9231" max="9231" width="12.42578125" bestFit="1" customWidth="1"/>
    <col min="9232" max="9232" width="3.7109375" customWidth="1"/>
    <col min="9233" max="9233" width="7.85546875" bestFit="1" customWidth="1"/>
    <col min="9234" max="9234" width="4.7109375" customWidth="1"/>
    <col min="9235" max="9235" width="4.85546875" customWidth="1"/>
    <col min="9236" max="9236" width="19.7109375" bestFit="1" customWidth="1"/>
    <col min="9237" max="9237" width="14.140625" bestFit="1" customWidth="1"/>
    <col min="9238" max="9238" width="11.140625" bestFit="1" customWidth="1"/>
    <col min="9239" max="9239" width="12.42578125" bestFit="1" customWidth="1"/>
    <col min="9241" max="9241" width="7.85546875" customWidth="1"/>
    <col min="9242" max="9242" width="7.28515625" bestFit="1" customWidth="1"/>
    <col min="9243" max="9243" width="13.5703125" bestFit="1" customWidth="1"/>
    <col min="9473" max="9473" width="8.5703125" customWidth="1"/>
    <col min="9474" max="9474" width="6.85546875" bestFit="1" customWidth="1"/>
    <col min="9475" max="9475" width="6.85546875" customWidth="1"/>
    <col min="9476" max="9477" width="6.85546875" bestFit="1" customWidth="1"/>
    <col min="9478" max="9478" width="7.7109375" bestFit="1" customWidth="1"/>
    <col min="9479" max="9479" width="11.85546875" bestFit="1" customWidth="1"/>
    <col min="9480" max="9480" width="6" customWidth="1"/>
    <col min="9481" max="9481" width="7.85546875" bestFit="1" customWidth="1"/>
    <col min="9482" max="9485" width="6.85546875" bestFit="1" customWidth="1"/>
    <col min="9486" max="9486" width="7.7109375" bestFit="1" customWidth="1"/>
    <col min="9487" max="9487" width="12.42578125" bestFit="1" customWidth="1"/>
    <col min="9488" max="9488" width="3.7109375" customWidth="1"/>
    <col min="9489" max="9489" width="7.85546875" bestFit="1" customWidth="1"/>
    <col min="9490" max="9490" width="4.7109375" customWidth="1"/>
    <col min="9491" max="9491" width="4.85546875" customWidth="1"/>
    <col min="9492" max="9492" width="19.7109375" bestFit="1" customWidth="1"/>
    <col min="9493" max="9493" width="14.140625" bestFit="1" customWidth="1"/>
    <col min="9494" max="9494" width="11.140625" bestFit="1" customWidth="1"/>
    <col min="9495" max="9495" width="12.42578125" bestFit="1" customWidth="1"/>
    <col min="9497" max="9497" width="7.85546875" customWidth="1"/>
    <col min="9498" max="9498" width="7.28515625" bestFit="1" customWidth="1"/>
    <col min="9499" max="9499" width="13.5703125" bestFit="1" customWidth="1"/>
    <col min="9729" max="9729" width="8.5703125" customWidth="1"/>
    <col min="9730" max="9730" width="6.85546875" bestFit="1" customWidth="1"/>
    <col min="9731" max="9731" width="6.85546875" customWidth="1"/>
    <col min="9732" max="9733" width="6.85546875" bestFit="1" customWidth="1"/>
    <col min="9734" max="9734" width="7.7109375" bestFit="1" customWidth="1"/>
    <col min="9735" max="9735" width="11.85546875" bestFit="1" customWidth="1"/>
    <col min="9736" max="9736" width="6" customWidth="1"/>
    <col min="9737" max="9737" width="7.85546875" bestFit="1" customWidth="1"/>
    <col min="9738" max="9741" width="6.85546875" bestFit="1" customWidth="1"/>
    <col min="9742" max="9742" width="7.7109375" bestFit="1" customWidth="1"/>
    <col min="9743" max="9743" width="12.42578125" bestFit="1" customWidth="1"/>
    <col min="9744" max="9744" width="3.7109375" customWidth="1"/>
    <col min="9745" max="9745" width="7.85546875" bestFit="1" customWidth="1"/>
    <col min="9746" max="9746" width="4.7109375" customWidth="1"/>
    <col min="9747" max="9747" width="4.85546875" customWidth="1"/>
    <col min="9748" max="9748" width="19.7109375" bestFit="1" customWidth="1"/>
    <col min="9749" max="9749" width="14.140625" bestFit="1" customWidth="1"/>
    <col min="9750" max="9750" width="11.140625" bestFit="1" customWidth="1"/>
    <col min="9751" max="9751" width="12.42578125" bestFit="1" customWidth="1"/>
    <col min="9753" max="9753" width="7.85546875" customWidth="1"/>
    <col min="9754" max="9754" width="7.28515625" bestFit="1" customWidth="1"/>
    <col min="9755" max="9755" width="13.5703125" bestFit="1" customWidth="1"/>
    <col min="9985" max="9985" width="8.5703125" customWidth="1"/>
    <col min="9986" max="9986" width="6.85546875" bestFit="1" customWidth="1"/>
    <col min="9987" max="9987" width="6.85546875" customWidth="1"/>
    <col min="9988" max="9989" width="6.85546875" bestFit="1" customWidth="1"/>
    <col min="9990" max="9990" width="7.7109375" bestFit="1" customWidth="1"/>
    <col min="9991" max="9991" width="11.85546875" bestFit="1" customWidth="1"/>
    <col min="9992" max="9992" width="6" customWidth="1"/>
    <col min="9993" max="9993" width="7.85546875" bestFit="1" customWidth="1"/>
    <col min="9994" max="9997" width="6.85546875" bestFit="1" customWidth="1"/>
    <col min="9998" max="9998" width="7.7109375" bestFit="1" customWidth="1"/>
    <col min="9999" max="9999" width="12.42578125" bestFit="1" customWidth="1"/>
    <col min="10000" max="10000" width="3.7109375" customWidth="1"/>
    <col min="10001" max="10001" width="7.85546875" bestFit="1" customWidth="1"/>
    <col min="10002" max="10002" width="4.7109375" customWidth="1"/>
    <col min="10003" max="10003" width="4.85546875" customWidth="1"/>
    <col min="10004" max="10004" width="19.7109375" bestFit="1" customWidth="1"/>
    <col min="10005" max="10005" width="14.140625" bestFit="1" customWidth="1"/>
    <col min="10006" max="10006" width="11.140625" bestFit="1" customWidth="1"/>
    <col min="10007" max="10007" width="12.42578125" bestFit="1" customWidth="1"/>
    <col min="10009" max="10009" width="7.85546875" customWidth="1"/>
    <col min="10010" max="10010" width="7.28515625" bestFit="1" customWidth="1"/>
    <col min="10011" max="10011" width="13.5703125" bestFit="1" customWidth="1"/>
    <col min="10241" max="10241" width="8.5703125" customWidth="1"/>
    <col min="10242" max="10242" width="6.85546875" bestFit="1" customWidth="1"/>
    <col min="10243" max="10243" width="6.85546875" customWidth="1"/>
    <col min="10244" max="10245" width="6.85546875" bestFit="1" customWidth="1"/>
    <col min="10246" max="10246" width="7.7109375" bestFit="1" customWidth="1"/>
    <col min="10247" max="10247" width="11.85546875" bestFit="1" customWidth="1"/>
    <col min="10248" max="10248" width="6" customWidth="1"/>
    <col min="10249" max="10249" width="7.85546875" bestFit="1" customWidth="1"/>
    <col min="10250" max="10253" width="6.85546875" bestFit="1" customWidth="1"/>
    <col min="10254" max="10254" width="7.7109375" bestFit="1" customWidth="1"/>
    <col min="10255" max="10255" width="12.42578125" bestFit="1" customWidth="1"/>
    <col min="10256" max="10256" width="3.7109375" customWidth="1"/>
    <col min="10257" max="10257" width="7.85546875" bestFit="1" customWidth="1"/>
    <col min="10258" max="10258" width="4.7109375" customWidth="1"/>
    <col min="10259" max="10259" width="4.85546875" customWidth="1"/>
    <col min="10260" max="10260" width="19.7109375" bestFit="1" customWidth="1"/>
    <col min="10261" max="10261" width="14.140625" bestFit="1" customWidth="1"/>
    <col min="10262" max="10262" width="11.140625" bestFit="1" customWidth="1"/>
    <col min="10263" max="10263" width="12.42578125" bestFit="1" customWidth="1"/>
    <col min="10265" max="10265" width="7.85546875" customWidth="1"/>
    <col min="10266" max="10266" width="7.28515625" bestFit="1" customWidth="1"/>
    <col min="10267" max="10267" width="13.5703125" bestFit="1" customWidth="1"/>
    <col min="10497" max="10497" width="8.5703125" customWidth="1"/>
    <col min="10498" max="10498" width="6.85546875" bestFit="1" customWidth="1"/>
    <col min="10499" max="10499" width="6.85546875" customWidth="1"/>
    <col min="10500" max="10501" width="6.85546875" bestFit="1" customWidth="1"/>
    <col min="10502" max="10502" width="7.7109375" bestFit="1" customWidth="1"/>
    <col min="10503" max="10503" width="11.85546875" bestFit="1" customWidth="1"/>
    <col min="10504" max="10504" width="6" customWidth="1"/>
    <col min="10505" max="10505" width="7.85546875" bestFit="1" customWidth="1"/>
    <col min="10506" max="10509" width="6.85546875" bestFit="1" customWidth="1"/>
    <col min="10510" max="10510" width="7.7109375" bestFit="1" customWidth="1"/>
    <col min="10511" max="10511" width="12.42578125" bestFit="1" customWidth="1"/>
    <col min="10512" max="10512" width="3.7109375" customWidth="1"/>
    <col min="10513" max="10513" width="7.85546875" bestFit="1" customWidth="1"/>
    <col min="10514" max="10514" width="4.7109375" customWidth="1"/>
    <col min="10515" max="10515" width="4.85546875" customWidth="1"/>
    <col min="10516" max="10516" width="19.7109375" bestFit="1" customWidth="1"/>
    <col min="10517" max="10517" width="14.140625" bestFit="1" customWidth="1"/>
    <col min="10518" max="10518" width="11.140625" bestFit="1" customWidth="1"/>
    <col min="10519" max="10519" width="12.42578125" bestFit="1" customWidth="1"/>
    <col min="10521" max="10521" width="7.85546875" customWidth="1"/>
    <col min="10522" max="10522" width="7.28515625" bestFit="1" customWidth="1"/>
    <col min="10523" max="10523" width="13.5703125" bestFit="1" customWidth="1"/>
    <col min="10753" max="10753" width="8.5703125" customWidth="1"/>
    <col min="10754" max="10754" width="6.85546875" bestFit="1" customWidth="1"/>
    <col min="10755" max="10755" width="6.85546875" customWidth="1"/>
    <col min="10756" max="10757" width="6.85546875" bestFit="1" customWidth="1"/>
    <col min="10758" max="10758" width="7.7109375" bestFit="1" customWidth="1"/>
    <col min="10759" max="10759" width="11.85546875" bestFit="1" customWidth="1"/>
    <col min="10760" max="10760" width="6" customWidth="1"/>
    <col min="10761" max="10761" width="7.85546875" bestFit="1" customWidth="1"/>
    <col min="10762" max="10765" width="6.85546875" bestFit="1" customWidth="1"/>
    <col min="10766" max="10766" width="7.7109375" bestFit="1" customWidth="1"/>
    <col min="10767" max="10767" width="12.42578125" bestFit="1" customWidth="1"/>
    <col min="10768" max="10768" width="3.7109375" customWidth="1"/>
    <col min="10769" max="10769" width="7.85546875" bestFit="1" customWidth="1"/>
    <col min="10770" max="10770" width="4.7109375" customWidth="1"/>
    <col min="10771" max="10771" width="4.85546875" customWidth="1"/>
    <col min="10772" max="10772" width="19.7109375" bestFit="1" customWidth="1"/>
    <col min="10773" max="10773" width="14.140625" bestFit="1" customWidth="1"/>
    <col min="10774" max="10774" width="11.140625" bestFit="1" customWidth="1"/>
    <col min="10775" max="10775" width="12.42578125" bestFit="1" customWidth="1"/>
    <col min="10777" max="10777" width="7.85546875" customWidth="1"/>
    <col min="10778" max="10778" width="7.28515625" bestFit="1" customWidth="1"/>
    <col min="10779" max="10779" width="13.5703125" bestFit="1" customWidth="1"/>
    <col min="11009" max="11009" width="8.5703125" customWidth="1"/>
    <col min="11010" max="11010" width="6.85546875" bestFit="1" customWidth="1"/>
    <col min="11011" max="11011" width="6.85546875" customWidth="1"/>
    <col min="11012" max="11013" width="6.85546875" bestFit="1" customWidth="1"/>
    <col min="11014" max="11014" width="7.7109375" bestFit="1" customWidth="1"/>
    <col min="11015" max="11015" width="11.85546875" bestFit="1" customWidth="1"/>
    <col min="11016" max="11016" width="6" customWidth="1"/>
    <col min="11017" max="11017" width="7.85546875" bestFit="1" customWidth="1"/>
    <col min="11018" max="11021" width="6.85546875" bestFit="1" customWidth="1"/>
    <col min="11022" max="11022" width="7.7109375" bestFit="1" customWidth="1"/>
    <col min="11023" max="11023" width="12.42578125" bestFit="1" customWidth="1"/>
    <col min="11024" max="11024" width="3.7109375" customWidth="1"/>
    <col min="11025" max="11025" width="7.85546875" bestFit="1" customWidth="1"/>
    <col min="11026" max="11026" width="4.7109375" customWidth="1"/>
    <col min="11027" max="11027" width="4.85546875" customWidth="1"/>
    <col min="11028" max="11028" width="19.7109375" bestFit="1" customWidth="1"/>
    <col min="11029" max="11029" width="14.140625" bestFit="1" customWidth="1"/>
    <col min="11030" max="11030" width="11.140625" bestFit="1" customWidth="1"/>
    <col min="11031" max="11031" width="12.42578125" bestFit="1" customWidth="1"/>
    <col min="11033" max="11033" width="7.85546875" customWidth="1"/>
    <col min="11034" max="11034" width="7.28515625" bestFit="1" customWidth="1"/>
    <col min="11035" max="11035" width="13.5703125" bestFit="1" customWidth="1"/>
    <col min="11265" max="11265" width="8.5703125" customWidth="1"/>
    <col min="11266" max="11266" width="6.85546875" bestFit="1" customWidth="1"/>
    <col min="11267" max="11267" width="6.85546875" customWidth="1"/>
    <col min="11268" max="11269" width="6.85546875" bestFit="1" customWidth="1"/>
    <col min="11270" max="11270" width="7.7109375" bestFit="1" customWidth="1"/>
    <col min="11271" max="11271" width="11.85546875" bestFit="1" customWidth="1"/>
    <col min="11272" max="11272" width="6" customWidth="1"/>
    <col min="11273" max="11273" width="7.85546875" bestFit="1" customWidth="1"/>
    <col min="11274" max="11277" width="6.85546875" bestFit="1" customWidth="1"/>
    <col min="11278" max="11278" width="7.7109375" bestFit="1" customWidth="1"/>
    <col min="11279" max="11279" width="12.42578125" bestFit="1" customWidth="1"/>
    <col min="11280" max="11280" width="3.7109375" customWidth="1"/>
    <col min="11281" max="11281" width="7.85546875" bestFit="1" customWidth="1"/>
    <col min="11282" max="11282" width="4.7109375" customWidth="1"/>
    <col min="11283" max="11283" width="4.85546875" customWidth="1"/>
    <col min="11284" max="11284" width="19.7109375" bestFit="1" customWidth="1"/>
    <col min="11285" max="11285" width="14.140625" bestFit="1" customWidth="1"/>
    <col min="11286" max="11286" width="11.140625" bestFit="1" customWidth="1"/>
    <col min="11287" max="11287" width="12.42578125" bestFit="1" customWidth="1"/>
    <col min="11289" max="11289" width="7.85546875" customWidth="1"/>
    <col min="11290" max="11290" width="7.28515625" bestFit="1" customWidth="1"/>
    <col min="11291" max="11291" width="13.5703125" bestFit="1" customWidth="1"/>
    <col min="11521" max="11521" width="8.5703125" customWidth="1"/>
    <col min="11522" max="11522" width="6.85546875" bestFit="1" customWidth="1"/>
    <col min="11523" max="11523" width="6.85546875" customWidth="1"/>
    <col min="11524" max="11525" width="6.85546875" bestFit="1" customWidth="1"/>
    <col min="11526" max="11526" width="7.7109375" bestFit="1" customWidth="1"/>
    <col min="11527" max="11527" width="11.85546875" bestFit="1" customWidth="1"/>
    <col min="11528" max="11528" width="6" customWidth="1"/>
    <col min="11529" max="11529" width="7.85546875" bestFit="1" customWidth="1"/>
    <col min="11530" max="11533" width="6.85546875" bestFit="1" customWidth="1"/>
    <col min="11534" max="11534" width="7.7109375" bestFit="1" customWidth="1"/>
    <col min="11535" max="11535" width="12.42578125" bestFit="1" customWidth="1"/>
    <col min="11536" max="11536" width="3.7109375" customWidth="1"/>
    <col min="11537" max="11537" width="7.85546875" bestFit="1" customWidth="1"/>
    <col min="11538" max="11538" width="4.7109375" customWidth="1"/>
    <col min="11539" max="11539" width="4.85546875" customWidth="1"/>
    <col min="11540" max="11540" width="19.7109375" bestFit="1" customWidth="1"/>
    <col min="11541" max="11541" width="14.140625" bestFit="1" customWidth="1"/>
    <col min="11542" max="11542" width="11.140625" bestFit="1" customWidth="1"/>
    <col min="11543" max="11543" width="12.42578125" bestFit="1" customWidth="1"/>
    <col min="11545" max="11545" width="7.85546875" customWidth="1"/>
    <col min="11546" max="11546" width="7.28515625" bestFit="1" customWidth="1"/>
    <col min="11547" max="11547" width="13.5703125" bestFit="1" customWidth="1"/>
    <col min="11777" max="11777" width="8.5703125" customWidth="1"/>
    <col min="11778" max="11778" width="6.85546875" bestFit="1" customWidth="1"/>
    <col min="11779" max="11779" width="6.85546875" customWidth="1"/>
    <col min="11780" max="11781" width="6.85546875" bestFit="1" customWidth="1"/>
    <col min="11782" max="11782" width="7.7109375" bestFit="1" customWidth="1"/>
    <col min="11783" max="11783" width="11.85546875" bestFit="1" customWidth="1"/>
    <col min="11784" max="11784" width="6" customWidth="1"/>
    <col min="11785" max="11785" width="7.85546875" bestFit="1" customWidth="1"/>
    <col min="11786" max="11789" width="6.85546875" bestFit="1" customWidth="1"/>
    <col min="11790" max="11790" width="7.7109375" bestFit="1" customWidth="1"/>
    <col min="11791" max="11791" width="12.42578125" bestFit="1" customWidth="1"/>
    <col min="11792" max="11792" width="3.7109375" customWidth="1"/>
    <col min="11793" max="11793" width="7.85546875" bestFit="1" customWidth="1"/>
    <col min="11794" max="11794" width="4.7109375" customWidth="1"/>
    <col min="11795" max="11795" width="4.85546875" customWidth="1"/>
    <col min="11796" max="11796" width="19.7109375" bestFit="1" customWidth="1"/>
    <col min="11797" max="11797" width="14.140625" bestFit="1" customWidth="1"/>
    <col min="11798" max="11798" width="11.140625" bestFit="1" customWidth="1"/>
    <col min="11799" max="11799" width="12.42578125" bestFit="1" customWidth="1"/>
    <col min="11801" max="11801" width="7.85546875" customWidth="1"/>
    <col min="11802" max="11802" width="7.28515625" bestFit="1" customWidth="1"/>
    <col min="11803" max="11803" width="13.5703125" bestFit="1" customWidth="1"/>
    <col min="12033" max="12033" width="8.5703125" customWidth="1"/>
    <col min="12034" max="12034" width="6.85546875" bestFit="1" customWidth="1"/>
    <col min="12035" max="12035" width="6.85546875" customWidth="1"/>
    <col min="12036" max="12037" width="6.85546875" bestFit="1" customWidth="1"/>
    <col min="12038" max="12038" width="7.7109375" bestFit="1" customWidth="1"/>
    <col min="12039" max="12039" width="11.85546875" bestFit="1" customWidth="1"/>
    <col min="12040" max="12040" width="6" customWidth="1"/>
    <col min="12041" max="12041" width="7.85546875" bestFit="1" customWidth="1"/>
    <col min="12042" max="12045" width="6.85546875" bestFit="1" customWidth="1"/>
    <col min="12046" max="12046" width="7.7109375" bestFit="1" customWidth="1"/>
    <col min="12047" max="12047" width="12.42578125" bestFit="1" customWidth="1"/>
    <col min="12048" max="12048" width="3.7109375" customWidth="1"/>
    <col min="12049" max="12049" width="7.85546875" bestFit="1" customWidth="1"/>
    <col min="12050" max="12050" width="4.7109375" customWidth="1"/>
    <col min="12051" max="12051" width="4.85546875" customWidth="1"/>
    <col min="12052" max="12052" width="19.7109375" bestFit="1" customWidth="1"/>
    <col min="12053" max="12053" width="14.140625" bestFit="1" customWidth="1"/>
    <col min="12054" max="12054" width="11.140625" bestFit="1" customWidth="1"/>
    <col min="12055" max="12055" width="12.42578125" bestFit="1" customWidth="1"/>
    <col min="12057" max="12057" width="7.85546875" customWidth="1"/>
    <col min="12058" max="12058" width="7.28515625" bestFit="1" customWidth="1"/>
    <col min="12059" max="12059" width="13.5703125" bestFit="1" customWidth="1"/>
    <col min="12289" max="12289" width="8.5703125" customWidth="1"/>
    <col min="12290" max="12290" width="6.85546875" bestFit="1" customWidth="1"/>
    <col min="12291" max="12291" width="6.85546875" customWidth="1"/>
    <col min="12292" max="12293" width="6.85546875" bestFit="1" customWidth="1"/>
    <col min="12294" max="12294" width="7.7109375" bestFit="1" customWidth="1"/>
    <col min="12295" max="12295" width="11.85546875" bestFit="1" customWidth="1"/>
    <col min="12296" max="12296" width="6" customWidth="1"/>
    <col min="12297" max="12297" width="7.85546875" bestFit="1" customWidth="1"/>
    <col min="12298" max="12301" width="6.85546875" bestFit="1" customWidth="1"/>
    <col min="12302" max="12302" width="7.7109375" bestFit="1" customWidth="1"/>
    <col min="12303" max="12303" width="12.42578125" bestFit="1" customWidth="1"/>
    <col min="12304" max="12304" width="3.7109375" customWidth="1"/>
    <col min="12305" max="12305" width="7.85546875" bestFit="1" customWidth="1"/>
    <col min="12306" max="12306" width="4.7109375" customWidth="1"/>
    <col min="12307" max="12307" width="4.85546875" customWidth="1"/>
    <col min="12308" max="12308" width="19.7109375" bestFit="1" customWidth="1"/>
    <col min="12309" max="12309" width="14.140625" bestFit="1" customWidth="1"/>
    <col min="12310" max="12310" width="11.140625" bestFit="1" customWidth="1"/>
    <col min="12311" max="12311" width="12.42578125" bestFit="1" customWidth="1"/>
    <col min="12313" max="12313" width="7.85546875" customWidth="1"/>
    <col min="12314" max="12314" width="7.28515625" bestFit="1" customWidth="1"/>
    <col min="12315" max="12315" width="13.5703125" bestFit="1" customWidth="1"/>
    <col min="12545" max="12545" width="8.5703125" customWidth="1"/>
    <col min="12546" max="12546" width="6.85546875" bestFit="1" customWidth="1"/>
    <col min="12547" max="12547" width="6.85546875" customWidth="1"/>
    <col min="12548" max="12549" width="6.85546875" bestFit="1" customWidth="1"/>
    <col min="12550" max="12550" width="7.7109375" bestFit="1" customWidth="1"/>
    <col min="12551" max="12551" width="11.85546875" bestFit="1" customWidth="1"/>
    <col min="12552" max="12552" width="6" customWidth="1"/>
    <col min="12553" max="12553" width="7.85546875" bestFit="1" customWidth="1"/>
    <col min="12554" max="12557" width="6.85546875" bestFit="1" customWidth="1"/>
    <col min="12558" max="12558" width="7.7109375" bestFit="1" customWidth="1"/>
    <col min="12559" max="12559" width="12.42578125" bestFit="1" customWidth="1"/>
    <col min="12560" max="12560" width="3.7109375" customWidth="1"/>
    <col min="12561" max="12561" width="7.85546875" bestFit="1" customWidth="1"/>
    <col min="12562" max="12562" width="4.7109375" customWidth="1"/>
    <col min="12563" max="12563" width="4.85546875" customWidth="1"/>
    <col min="12564" max="12564" width="19.7109375" bestFit="1" customWidth="1"/>
    <col min="12565" max="12565" width="14.140625" bestFit="1" customWidth="1"/>
    <col min="12566" max="12566" width="11.140625" bestFit="1" customWidth="1"/>
    <col min="12567" max="12567" width="12.42578125" bestFit="1" customWidth="1"/>
    <col min="12569" max="12569" width="7.85546875" customWidth="1"/>
    <col min="12570" max="12570" width="7.28515625" bestFit="1" customWidth="1"/>
    <col min="12571" max="12571" width="13.5703125" bestFit="1" customWidth="1"/>
    <col min="12801" max="12801" width="8.5703125" customWidth="1"/>
    <col min="12802" max="12802" width="6.85546875" bestFit="1" customWidth="1"/>
    <col min="12803" max="12803" width="6.85546875" customWidth="1"/>
    <col min="12804" max="12805" width="6.85546875" bestFit="1" customWidth="1"/>
    <col min="12806" max="12806" width="7.7109375" bestFit="1" customWidth="1"/>
    <col min="12807" max="12807" width="11.85546875" bestFit="1" customWidth="1"/>
    <col min="12808" max="12808" width="6" customWidth="1"/>
    <col min="12809" max="12809" width="7.85546875" bestFit="1" customWidth="1"/>
    <col min="12810" max="12813" width="6.85546875" bestFit="1" customWidth="1"/>
    <col min="12814" max="12814" width="7.7109375" bestFit="1" customWidth="1"/>
    <col min="12815" max="12815" width="12.42578125" bestFit="1" customWidth="1"/>
    <col min="12816" max="12816" width="3.7109375" customWidth="1"/>
    <col min="12817" max="12817" width="7.85546875" bestFit="1" customWidth="1"/>
    <col min="12818" max="12818" width="4.7109375" customWidth="1"/>
    <col min="12819" max="12819" width="4.85546875" customWidth="1"/>
    <col min="12820" max="12820" width="19.7109375" bestFit="1" customWidth="1"/>
    <col min="12821" max="12821" width="14.140625" bestFit="1" customWidth="1"/>
    <col min="12822" max="12822" width="11.140625" bestFit="1" customWidth="1"/>
    <col min="12823" max="12823" width="12.42578125" bestFit="1" customWidth="1"/>
    <col min="12825" max="12825" width="7.85546875" customWidth="1"/>
    <col min="12826" max="12826" width="7.28515625" bestFit="1" customWidth="1"/>
    <col min="12827" max="12827" width="13.5703125" bestFit="1" customWidth="1"/>
    <col min="13057" max="13057" width="8.5703125" customWidth="1"/>
    <col min="13058" max="13058" width="6.85546875" bestFit="1" customWidth="1"/>
    <col min="13059" max="13059" width="6.85546875" customWidth="1"/>
    <col min="13060" max="13061" width="6.85546875" bestFit="1" customWidth="1"/>
    <col min="13062" max="13062" width="7.7109375" bestFit="1" customWidth="1"/>
    <col min="13063" max="13063" width="11.85546875" bestFit="1" customWidth="1"/>
    <col min="13064" max="13064" width="6" customWidth="1"/>
    <col min="13065" max="13065" width="7.85546875" bestFit="1" customWidth="1"/>
    <col min="13066" max="13069" width="6.85546875" bestFit="1" customWidth="1"/>
    <col min="13070" max="13070" width="7.7109375" bestFit="1" customWidth="1"/>
    <col min="13071" max="13071" width="12.42578125" bestFit="1" customWidth="1"/>
    <col min="13072" max="13072" width="3.7109375" customWidth="1"/>
    <col min="13073" max="13073" width="7.85546875" bestFit="1" customWidth="1"/>
    <col min="13074" max="13074" width="4.7109375" customWidth="1"/>
    <col min="13075" max="13075" width="4.85546875" customWidth="1"/>
    <col min="13076" max="13076" width="19.7109375" bestFit="1" customWidth="1"/>
    <col min="13077" max="13077" width="14.140625" bestFit="1" customWidth="1"/>
    <col min="13078" max="13078" width="11.140625" bestFit="1" customWidth="1"/>
    <col min="13079" max="13079" width="12.42578125" bestFit="1" customWidth="1"/>
    <col min="13081" max="13081" width="7.85546875" customWidth="1"/>
    <col min="13082" max="13082" width="7.28515625" bestFit="1" customWidth="1"/>
    <col min="13083" max="13083" width="13.5703125" bestFit="1" customWidth="1"/>
    <col min="13313" max="13313" width="8.5703125" customWidth="1"/>
    <col min="13314" max="13314" width="6.85546875" bestFit="1" customWidth="1"/>
    <col min="13315" max="13315" width="6.85546875" customWidth="1"/>
    <col min="13316" max="13317" width="6.85546875" bestFit="1" customWidth="1"/>
    <col min="13318" max="13318" width="7.7109375" bestFit="1" customWidth="1"/>
    <col min="13319" max="13319" width="11.85546875" bestFit="1" customWidth="1"/>
    <col min="13320" max="13320" width="6" customWidth="1"/>
    <col min="13321" max="13321" width="7.85546875" bestFit="1" customWidth="1"/>
    <col min="13322" max="13325" width="6.85546875" bestFit="1" customWidth="1"/>
    <col min="13326" max="13326" width="7.7109375" bestFit="1" customWidth="1"/>
    <col min="13327" max="13327" width="12.42578125" bestFit="1" customWidth="1"/>
    <col min="13328" max="13328" width="3.7109375" customWidth="1"/>
    <col min="13329" max="13329" width="7.85546875" bestFit="1" customWidth="1"/>
    <col min="13330" max="13330" width="4.7109375" customWidth="1"/>
    <col min="13331" max="13331" width="4.85546875" customWidth="1"/>
    <col min="13332" max="13332" width="19.7109375" bestFit="1" customWidth="1"/>
    <col min="13333" max="13333" width="14.140625" bestFit="1" customWidth="1"/>
    <col min="13334" max="13334" width="11.140625" bestFit="1" customWidth="1"/>
    <col min="13335" max="13335" width="12.42578125" bestFit="1" customWidth="1"/>
    <col min="13337" max="13337" width="7.85546875" customWidth="1"/>
    <col min="13338" max="13338" width="7.28515625" bestFit="1" customWidth="1"/>
    <col min="13339" max="13339" width="13.5703125" bestFit="1" customWidth="1"/>
    <col min="13569" max="13569" width="8.5703125" customWidth="1"/>
    <col min="13570" max="13570" width="6.85546875" bestFit="1" customWidth="1"/>
    <col min="13571" max="13571" width="6.85546875" customWidth="1"/>
    <col min="13572" max="13573" width="6.85546875" bestFit="1" customWidth="1"/>
    <col min="13574" max="13574" width="7.7109375" bestFit="1" customWidth="1"/>
    <col min="13575" max="13575" width="11.85546875" bestFit="1" customWidth="1"/>
    <col min="13576" max="13576" width="6" customWidth="1"/>
    <col min="13577" max="13577" width="7.85546875" bestFit="1" customWidth="1"/>
    <col min="13578" max="13581" width="6.85546875" bestFit="1" customWidth="1"/>
    <col min="13582" max="13582" width="7.7109375" bestFit="1" customWidth="1"/>
    <col min="13583" max="13583" width="12.42578125" bestFit="1" customWidth="1"/>
    <col min="13584" max="13584" width="3.7109375" customWidth="1"/>
    <col min="13585" max="13585" width="7.85546875" bestFit="1" customWidth="1"/>
    <col min="13586" max="13586" width="4.7109375" customWidth="1"/>
    <col min="13587" max="13587" width="4.85546875" customWidth="1"/>
    <col min="13588" max="13588" width="19.7109375" bestFit="1" customWidth="1"/>
    <col min="13589" max="13589" width="14.140625" bestFit="1" customWidth="1"/>
    <col min="13590" max="13590" width="11.140625" bestFit="1" customWidth="1"/>
    <col min="13591" max="13591" width="12.42578125" bestFit="1" customWidth="1"/>
    <col min="13593" max="13593" width="7.85546875" customWidth="1"/>
    <col min="13594" max="13594" width="7.28515625" bestFit="1" customWidth="1"/>
    <col min="13595" max="13595" width="13.5703125" bestFit="1" customWidth="1"/>
    <col min="13825" max="13825" width="8.5703125" customWidth="1"/>
    <col min="13826" max="13826" width="6.85546875" bestFit="1" customWidth="1"/>
    <col min="13827" max="13827" width="6.85546875" customWidth="1"/>
    <col min="13828" max="13829" width="6.85546875" bestFit="1" customWidth="1"/>
    <col min="13830" max="13830" width="7.7109375" bestFit="1" customWidth="1"/>
    <col min="13831" max="13831" width="11.85546875" bestFit="1" customWidth="1"/>
    <col min="13832" max="13832" width="6" customWidth="1"/>
    <col min="13833" max="13833" width="7.85546875" bestFit="1" customWidth="1"/>
    <col min="13834" max="13837" width="6.85546875" bestFit="1" customWidth="1"/>
    <col min="13838" max="13838" width="7.7109375" bestFit="1" customWidth="1"/>
    <col min="13839" max="13839" width="12.42578125" bestFit="1" customWidth="1"/>
    <col min="13840" max="13840" width="3.7109375" customWidth="1"/>
    <col min="13841" max="13841" width="7.85546875" bestFit="1" customWidth="1"/>
    <col min="13842" max="13842" width="4.7109375" customWidth="1"/>
    <col min="13843" max="13843" width="4.85546875" customWidth="1"/>
    <col min="13844" max="13844" width="19.7109375" bestFit="1" customWidth="1"/>
    <col min="13845" max="13845" width="14.140625" bestFit="1" customWidth="1"/>
    <col min="13846" max="13846" width="11.140625" bestFit="1" customWidth="1"/>
    <col min="13847" max="13847" width="12.42578125" bestFit="1" customWidth="1"/>
    <col min="13849" max="13849" width="7.85546875" customWidth="1"/>
    <col min="13850" max="13850" width="7.28515625" bestFit="1" customWidth="1"/>
    <col min="13851" max="13851" width="13.5703125" bestFit="1" customWidth="1"/>
    <col min="14081" max="14081" width="8.5703125" customWidth="1"/>
    <col min="14082" max="14082" width="6.85546875" bestFit="1" customWidth="1"/>
    <col min="14083" max="14083" width="6.85546875" customWidth="1"/>
    <col min="14084" max="14085" width="6.85546875" bestFit="1" customWidth="1"/>
    <col min="14086" max="14086" width="7.7109375" bestFit="1" customWidth="1"/>
    <col min="14087" max="14087" width="11.85546875" bestFit="1" customWidth="1"/>
    <col min="14088" max="14088" width="6" customWidth="1"/>
    <col min="14089" max="14089" width="7.85546875" bestFit="1" customWidth="1"/>
    <col min="14090" max="14093" width="6.85546875" bestFit="1" customWidth="1"/>
    <col min="14094" max="14094" width="7.7109375" bestFit="1" customWidth="1"/>
    <col min="14095" max="14095" width="12.42578125" bestFit="1" customWidth="1"/>
    <col min="14096" max="14096" width="3.7109375" customWidth="1"/>
    <col min="14097" max="14097" width="7.85546875" bestFit="1" customWidth="1"/>
    <col min="14098" max="14098" width="4.7109375" customWidth="1"/>
    <col min="14099" max="14099" width="4.85546875" customWidth="1"/>
    <col min="14100" max="14100" width="19.7109375" bestFit="1" customWidth="1"/>
    <col min="14101" max="14101" width="14.140625" bestFit="1" customWidth="1"/>
    <col min="14102" max="14102" width="11.140625" bestFit="1" customWidth="1"/>
    <col min="14103" max="14103" width="12.42578125" bestFit="1" customWidth="1"/>
    <col min="14105" max="14105" width="7.85546875" customWidth="1"/>
    <col min="14106" max="14106" width="7.28515625" bestFit="1" customWidth="1"/>
    <col min="14107" max="14107" width="13.5703125" bestFit="1" customWidth="1"/>
    <col min="14337" max="14337" width="8.5703125" customWidth="1"/>
    <col min="14338" max="14338" width="6.85546875" bestFit="1" customWidth="1"/>
    <col min="14339" max="14339" width="6.85546875" customWidth="1"/>
    <col min="14340" max="14341" width="6.85546875" bestFit="1" customWidth="1"/>
    <col min="14342" max="14342" width="7.7109375" bestFit="1" customWidth="1"/>
    <col min="14343" max="14343" width="11.85546875" bestFit="1" customWidth="1"/>
    <col min="14344" max="14344" width="6" customWidth="1"/>
    <col min="14345" max="14345" width="7.85546875" bestFit="1" customWidth="1"/>
    <col min="14346" max="14349" width="6.85546875" bestFit="1" customWidth="1"/>
    <col min="14350" max="14350" width="7.7109375" bestFit="1" customWidth="1"/>
    <col min="14351" max="14351" width="12.42578125" bestFit="1" customWidth="1"/>
    <col min="14352" max="14352" width="3.7109375" customWidth="1"/>
    <col min="14353" max="14353" width="7.85546875" bestFit="1" customWidth="1"/>
    <col min="14354" max="14354" width="4.7109375" customWidth="1"/>
    <col min="14355" max="14355" width="4.85546875" customWidth="1"/>
    <col min="14356" max="14356" width="19.7109375" bestFit="1" customWidth="1"/>
    <col min="14357" max="14357" width="14.140625" bestFit="1" customWidth="1"/>
    <col min="14358" max="14358" width="11.140625" bestFit="1" customWidth="1"/>
    <col min="14359" max="14359" width="12.42578125" bestFit="1" customWidth="1"/>
    <col min="14361" max="14361" width="7.85546875" customWidth="1"/>
    <col min="14362" max="14362" width="7.28515625" bestFit="1" customWidth="1"/>
    <col min="14363" max="14363" width="13.5703125" bestFit="1" customWidth="1"/>
    <col min="14593" max="14593" width="8.5703125" customWidth="1"/>
    <col min="14594" max="14594" width="6.85546875" bestFit="1" customWidth="1"/>
    <col min="14595" max="14595" width="6.85546875" customWidth="1"/>
    <col min="14596" max="14597" width="6.85546875" bestFit="1" customWidth="1"/>
    <col min="14598" max="14598" width="7.7109375" bestFit="1" customWidth="1"/>
    <col min="14599" max="14599" width="11.85546875" bestFit="1" customWidth="1"/>
    <col min="14600" max="14600" width="6" customWidth="1"/>
    <col min="14601" max="14601" width="7.85546875" bestFit="1" customWidth="1"/>
    <col min="14602" max="14605" width="6.85546875" bestFit="1" customWidth="1"/>
    <col min="14606" max="14606" width="7.7109375" bestFit="1" customWidth="1"/>
    <col min="14607" max="14607" width="12.42578125" bestFit="1" customWidth="1"/>
    <col min="14608" max="14608" width="3.7109375" customWidth="1"/>
    <col min="14609" max="14609" width="7.85546875" bestFit="1" customWidth="1"/>
    <col min="14610" max="14610" width="4.7109375" customWidth="1"/>
    <col min="14611" max="14611" width="4.85546875" customWidth="1"/>
    <col min="14612" max="14612" width="19.7109375" bestFit="1" customWidth="1"/>
    <col min="14613" max="14613" width="14.140625" bestFit="1" customWidth="1"/>
    <col min="14614" max="14614" width="11.140625" bestFit="1" customWidth="1"/>
    <col min="14615" max="14615" width="12.42578125" bestFit="1" customWidth="1"/>
    <col min="14617" max="14617" width="7.85546875" customWidth="1"/>
    <col min="14618" max="14618" width="7.28515625" bestFit="1" customWidth="1"/>
    <col min="14619" max="14619" width="13.5703125" bestFit="1" customWidth="1"/>
    <col min="14849" max="14849" width="8.5703125" customWidth="1"/>
    <col min="14850" max="14850" width="6.85546875" bestFit="1" customWidth="1"/>
    <col min="14851" max="14851" width="6.85546875" customWidth="1"/>
    <col min="14852" max="14853" width="6.85546875" bestFit="1" customWidth="1"/>
    <col min="14854" max="14854" width="7.7109375" bestFit="1" customWidth="1"/>
    <col min="14855" max="14855" width="11.85546875" bestFit="1" customWidth="1"/>
    <col min="14856" max="14856" width="6" customWidth="1"/>
    <col min="14857" max="14857" width="7.85546875" bestFit="1" customWidth="1"/>
    <col min="14858" max="14861" width="6.85546875" bestFit="1" customWidth="1"/>
    <col min="14862" max="14862" width="7.7109375" bestFit="1" customWidth="1"/>
    <col min="14863" max="14863" width="12.42578125" bestFit="1" customWidth="1"/>
    <col min="14864" max="14864" width="3.7109375" customWidth="1"/>
    <col min="14865" max="14865" width="7.85546875" bestFit="1" customWidth="1"/>
    <col min="14866" max="14866" width="4.7109375" customWidth="1"/>
    <col min="14867" max="14867" width="4.85546875" customWidth="1"/>
    <col min="14868" max="14868" width="19.7109375" bestFit="1" customWidth="1"/>
    <col min="14869" max="14869" width="14.140625" bestFit="1" customWidth="1"/>
    <col min="14870" max="14870" width="11.140625" bestFit="1" customWidth="1"/>
    <col min="14871" max="14871" width="12.42578125" bestFit="1" customWidth="1"/>
    <col min="14873" max="14873" width="7.85546875" customWidth="1"/>
    <col min="14874" max="14874" width="7.28515625" bestFit="1" customWidth="1"/>
    <col min="14875" max="14875" width="13.5703125" bestFit="1" customWidth="1"/>
    <col min="15105" max="15105" width="8.5703125" customWidth="1"/>
    <col min="15106" max="15106" width="6.85546875" bestFit="1" customWidth="1"/>
    <col min="15107" max="15107" width="6.85546875" customWidth="1"/>
    <col min="15108" max="15109" width="6.85546875" bestFit="1" customWidth="1"/>
    <col min="15110" max="15110" width="7.7109375" bestFit="1" customWidth="1"/>
    <col min="15111" max="15111" width="11.85546875" bestFit="1" customWidth="1"/>
    <col min="15112" max="15112" width="6" customWidth="1"/>
    <col min="15113" max="15113" width="7.85546875" bestFit="1" customWidth="1"/>
    <col min="15114" max="15117" width="6.85546875" bestFit="1" customWidth="1"/>
    <col min="15118" max="15118" width="7.7109375" bestFit="1" customWidth="1"/>
    <col min="15119" max="15119" width="12.42578125" bestFit="1" customWidth="1"/>
    <col min="15120" max="15120" width="3.7109375" customWidth="1"/>
    <col min="15121" max="15121" width="7.85546875" bestFit="1" customWidth="1"/>
    <col min="15122" max="15122" width="4.7109375" customWidth="1"/>
    <col min="15123" max="15123" width="4.85546875" customWidth="1"/>
    <col min="15124" max="15124" width="19.7109375" bestFit="1" customWidth="1"/>
    <col min="15125" max="15125" width="14.140625" bestFit="1" customWidth="1"/>
    <col min="15126" max="15126" width="11.140625" bestFit="1" customWidth="1"/>
    <col min="15127" max="15127" width="12.42578125" bestFit="1" customWidth="1"/>
    <col min="15129" max="15129" width="7.85546875" customWidth="1"/>
    <col min="15130" max="15130" width="7.28515625" bestFit="1" customWidth="1"/>
    <col min="15131" max="15131" width="13.5703125" bestFit="1" customWidth="1"/>
    <col min="15361" max="15361" width="8.5703125" customWidth="1"/>
    <col min="15362" max="15362" width="6.85546875" bestFit="1" customWidth="1"/>
    <col min="15363" max="15363" width="6.85546875" customWidth="1"/>
    <col min="15364" max="15365" width="6.85546875" bestFit="1" customWidth="1"/>
    <col min="15366" max="15366" width="7.7109375" bestFit="1" customWidth="1"/>
    <col min="15367" max="15367" width="11.85546875" bestFit="1" customWidth="1"/>
    <col min="15368" max="15368" width="6" customWidth="1"/>
    <col min="15369" max="15369" width="7.85546875" bestFit="1" customWidth="1"/>
    <col min="15370" max="15373" width="6.85546875" bestFit="1" customWidth="1"/>
    <col min="15374" max="15374" width="7.7109375" bestFit="1" customWidth="1"/>
    <col min="15375" max="15375" width="12.42578125" bestFit="1" customWidth="1"/>
    <col min="15376" max="15376" width="3.7109375" customWidth="1"/>
    <col min="15377" max="15377" width="7.85546875" bestFit="1" customWidth="1"/>
    <col min="15378" max="15378" width="4.7109375" customWidth="1"/>
    <col min="15379" max="15379" width="4.85546875" customWidth="1"/>
    <col min="15380" max="15380" width="19.7109375" bestFit="1" customWidth="1"/>
    <col min="15381" max="15381" width="14.140625" bestFit="1" customWidth="1"/>
    <col min="15382" max="15382" width="11.140625" bestFit="1" customWidth="1"/>
    <col min="15383" max="15383" width="12.42578125" bestFit="1" customWidth="1"/>
    <col min="15385" max="15385" width="7.85546875" customWidth="1"/>
    <col min="15386" max="15386" width="7.28515625" bestFit="1" customWidth="1"/>
    <col min="15387" max="15387" width="13.5703125" bestFit="1" customWidth="1"/>
    <col min="15617" max="15617" width="8.5703125" customWidth="1"/>
    <col min="15618" max="15618" width="6.85546875" bestFit="1" customWidth="1"/>
    <col min="15619" max="15619" width="6.85546875" customWidth="1"/>
    <col min="15620" max="15621" width="6.85546875" bestFit="1" customWidth="1"/>
    <col min="15622" max="15622" width="7.7109375" bestFit="1" customWidth="1"/>
    <col min="15623" max="15623" width="11.85546875" bestFit="1" customWidth="1"/>
    <col min="15624" max="15624" width="6" customWidth="1"/>
    <col min="15625" max="15625" width="7.85546875" bestFit="1" customWidth="1"/>
    <col min="15626" max="15629" width="6.85546875" bestFit="1" customWidth="1"/>
    <col min="15630" max="15630" width="7.7109375" bestFit="1" customWidth="1"/>
    <col min="15631" max="15631" width="12.42578125" bestFit="1" customWidth="1"/>
    <col min="15632" max="15632" width="3.7109375" customWidth="1"/>
    <col min="15633" max="15633" width="7.85546875" bestFit="1" customWidth="1"/>
    <col min="15634" max="15634" width="4.7109375" customWidth="1"/>
    <col min="15635" max="15635" width="4.85546875" customWidth="1"/>
    <col min="15636" max="15636" width="19.7109375" bestFit="1" customWidth="1"/>
    <col min="15637" max="15637" width="14.140625" bestFit="1" customWidth="1"/>
    <col min="15638" max="15638" width="11.140625" bestFit="1" customWidth="1"/>
    <col min="15639" max="15639" width="12.42578125" bestFit="1" customWidth="1"/>
    <col min="15641" max="15641" width="7.85546875" customWidth="1"/>
    <col min="15642" max="15642" width="7.28515625" bestFit="1" customWidth="1"/>
    <col min="15643" max="15643" width="13.5703125" bestFit="1" customWidth="1"/>
    <col min="15873" max="15873" width="8.5703125" customWidth="1"/>
    <col min="15874" max="15874" width="6.85546875" bestFit="1" customWidth="1"/>
    <col min="15875" max="15875" width="6.85546875" customWidth="1"/>
    <col min="15876" max="15877" width="6.85546875" bestFit="1" customWidth="1"/>
    <col min="15878" max="15878" width="7.7109375" bestFit="1" customWidth="1"/>
    <col min="15879" max="15879" width="11.85546875" bestFit="1" customWidth="1"/>
    <col min="15880" max="15880" width="6" customWidth="1"/>
    <col min="15881" max="15881" width="7.85546875" bestFit="1" customWidth="1"/>
    <col min="15882" max="15885" width="6.85546875" bestFit="1" customWidth="1"/>
    <col min="15886" max="15886" width="7.7109375" bestFit="1" customWidth="1"/>
    <col min="15887" max="15887" width="12.42578125" bestFit="1" customWidth="1"/>
    <col min="15888" max="15888" width="3.7109375" customWidth="1"/>
    <col min="15889" max="15889" width="7.85546875" bestFit="1" customWidth="1"/>
    <col min="15890" max="15890" width="4.7109375" customWidth="1"/>
    <col min="15891" max="15891" width="4.85546875" customWidth="1"/>
    <col min="15892" max="15892" width="19.7109375" bestFit="1" customWidth="1"/>
    <col min="15893" max="15893" width="14.140625" bestFit="1" customWidth="1"/>
    <col min="15894" max="15894" width="11.140625" bestFit="1" customWidth="1"/>
    <col min="15895" max="15895" width="12.42578125" bestFit="1" customWidth="1"/>
    <col min="15897" max="15897" width="7.85546875" customWidth="1"/>
    <col min="15898" max="15898" width="7.28515625" bestFit="1" customWidth="1"/>
    <col min="15899" max="15899" width="13.5703125" bestFit="1" customWidth="1"/>
    <col min="16129" max="16129" width="8.5703125" customWidth="1"/>
    <col min="16130" max="16130" width="6.85546875" bestFit="1" customWidth="1"/>
    <col min="16131" max="16131" width="6.85546875" customWidth="1"/>
    <col min="16132" max="16133" width="6.85546875" bestFit="1" customWidth="1"/>
    <col min="16134" max="16134" width="7.7109375" bestFit="1" customWidth="1"/>
    <col min="16135" max="16135" width="11.85546875" bestFit="1" customWidth="1"/>
    <col min="16136" max="16136" width="6" customWidth="1"/>
    <col min="16137" max="16137" width="7.85546875" bestFit="1" customWidth="1"/>
    <col min="16138" max="16141" width="6.85546875" bestFit="1" customWidth="1"/>
    <col min="16142" max="16142" width="7.7109375" bestFit="1" customWidth="1"/>
    <col min="16143" max="16143" width="12.42578125" bestFit="1" customWidth="1"/>
    <col min="16144" max="16144" width="3.7109375" customWidth="1"/>
    <col min="16145" max="16145" width="7.85546875" bestFit="1" customWidth="1"/>
    <col min="16146" max="16146" width="4.7109375" customWidth="1"/>
    <col min="16147" max="16147" width="4.85546875" customWidth="1"/>
    <col min="16148" max="16148" width="19.7109375" bestFit="1" customWidth="1"/>
    <col min="16149" max="16149" width="14.140625" bestFit="1" customWidth="1"/>
    <col min="16150" max="16150" width="11.140625" bestFit="1" customWidth="1"/>
    <col min="16151" max="16151" width="12.42578125" bestFit="1" customWidth="1"/>
    <col min="16153" max="16153" width="7.85546875" customWidth="1"/>
    <col min="16154" max="16154" width="7.28515625" bestFit="1" customWidth="1"/>
    <col min="16155" max="16155" width="13.5703125" bestFit="1" customWidth="1"/>
  </cols>
  <sheetData>
    <row r="1" spans="1:29" x14ac:dyDescent="0.25">
      <c r="A1" t="s">
        <v>130</v>
      </c>
      <c r="AB1"/>
    </row>
    <row r="3" spans="1:29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I3" s="6" t="s">
        <v>0</v>
      </c>
      <c r="J3" s="5" t="s">
        <v>1</v>
      </c>
      <c r="K3" s="5" t="s">
        <v>2</v>
      </c>
      <c r="L3" s="5" t="s">
        <v>3</v>
      </c>
      <c r="M3" s="5" t="s">
        <v>4</v>
      </c>
      <c r="N3" s="5" t="s">
        <v>5</v>
      </c>
      <c r="O3" s="5" t="s">
        <v>6</v>
      </c>
      <c r="Q3" s="6" t="s">
        <v>0</v>
      </c>
      <c r="R3" s="5" t="s">
        <v>1</v>
      </c>
      <c r="S3" s="5" t="s">
        <v>2</v>
      </c>
      <c r="T3" s="5" t="s">
        <v>3</v>
      </c>
      <c r="U3" s="5" t="s">
        <v>4</v>
      </c>
      <c r="V3" s="5" t="s">
        <v>5</v>
      </c>
      <c r="W3" s="5" t="s">
        <v>6</v>
      </c>
      <c r="Y3" s="12" t="s">
        <v>7</v>
      </c>
      <c r="Z3" s="11"/>
      <c r="AA3" s="11"/>
      <c r="AB3" s="11"/>
      <c r="AC3" s="12"/>
    </row>
    <row r="4" spans="1:29" x14ac:dyDescent="0.25">
      <c r="A4" s="7">
        <v>1</v>
      </c>
      <c r="B4" s="9">
        <v>7</v>
      </c>
      <c r="C4" s="8">
        <v>8</v>
      </c>
      <c r="D4" s="8">
        <v>9</v>
      </c>
      <c r="E4" s="8">
        <v>3</v>
      </c>
      <c r="F4" s="8">
        <f>SUM(B4:E4)</f>
        <v>27</v>
      </c>
      <c r="I4" s="7">
        <v>101</v>
      </c>
      <c r="J4" s="9">
        <v>7</v>
      </c>
      <c r="K4" s="8">
        <v>7</v>
      </c>
      <c r="L4" s="8">
        <v>8</v>
      </c>
      <c r="M4" s="8">
        <v>5</v>
      </c>
      <c r="N4" s="10">
        <f>SUM(J4:M4)</f>
        <v>27</v>
      </c>
      <c r="Q4" s="7">
        <v>201</v>
      </c>
      <c r="R4" s="9">
        <v>8</v>
      </c>
      <c r="S4" s="8">
        <v>8</v>
      </c>
      <c r="T4" s="8">
        <v>8</v>
      </c>
      <c r="U4" s="8">
        <v>9</v>
      </c>
      <c r="V4" s="10">
        <f>SUM(R4:U4)</f>
        <v>33</v>
      </c>
      <c r="Y4" s="11"/>
      <c r="Z4" s="11"/>
      <c r="AA4" s="11"/>
      <c r="AB4" s="11"/>
      <c r="AC4" s="12"/>
    </row>
    <row r="5" spans="1:29" x14ac:dyDescent="0.25">
      <c r="A5" s="7">
        <v>2</v>
      </c>
      <c r="B5" s="9">
        <v>7</v>
      </c>
      <c r="C5" s="8">
        <v>4</v>
      </c>
      <c r="D5" s="8">
        <v>6</v>
      </c>
      <c r="E5" s="8">
        <v>6</v>
      </c>
      <c r="F5" s="8">
        <f t="shared" ref="F5:F68" si="0">SUM(B5:E5)</f>
        <v>23</v>
      </c>
      <c r="I5" s="7">
        <v>102</v>
      </c>
      <c r="J5" s="9">
        <v>8</v>
      </c>
      <c r="K5" s="8">
        <v>7</v>
      </c>
      <c r="L5" s="8">
        <v>8</v>
      </c>
      <c r="M5" s="8">
        <v>7</v>
      </c>
      <c r="N5" s="10">
        <f t="shared" ref="N5:N68" si="1">SUM(J5:M5)</f>
        <v>30</v>
      </c>
      <c r="Q5" s="7">
        <v>202</v>
      </c>
      <c r="R5" s="9">
        <v>8</v>
      </c>
      <c r="S5" s="8">
        <v>8</v>
      </c>
      <c r="T5" s="8">
        <v>7</v>
      </c>
      <c r="U5" s="8">
        <v>6</v>
      </c>
      <c r="V5" s="10">
        <f t="shared" ref="V5:V23" si="2">SUM(R5:U5)</f>
        <v>29</v>
      </c>
      <c r="Y5" s="9" t="s">
        <v>10</v>
      </c>
      <c r="Z5" s="17">
        <v>109</v>
      </c>
      <c r="AA5" s="18" t="s">
        <v>11</v>
      </c>
      <c r="AB5" s="19" t="s">
        <v>12</v>
      </c>
      <c r="AC5" s="12"/>
    </row>
    <row r="6" spans="1:29" x14ac:dyDescent="0.25">
      <c r="A6" s="7">
        <v>3</v>
      </c>
      <c r="B6" s="9">
        <v>7</v>
      </c>
      <c r="C6" s="8">
        <v>6</v>
      </c>
      <c r="D6" s="8">
        <v>7</v>
      </c>
      <c r="E6" s="8">
        <v>3</v>
      </c>
      <c r="F6" s="8">
        <f t="shared" si="0"/>
        <v>23</v>
      </c>
      <c r="G6" s="1" t="s">
        <v>8</v>
      </c>
      <c r="I6" s="7">
        <v>103</v>
      </c>
      <c r="J6" s="9">
        <v>7</v>
      </c>
      <c r="K6" s="8">
        <v>4</v>
      </c>
      <c r="L6" s="8">
        <v>7</v>
      </c>
      <c r="M6" s="8">
        <v>4</v>
      </c>
      <c r="N6" s="10">
        <f t="shared" si="1"/>
        <v>22</v>
      </c>
      <c r="O6" s="1" t="s">
        <v>9</v>
      </c>
      <c r="Q6" s="7">
        <v>203</v>
      </c>
      <c r="R6" s="9">
        <v>9</v>
      </c>
      <c r="S6" s="8">
        <v>7</v>
      </c>
      <c r="T6" s="8">
        <v>9</v>
      </c>
      <c r="U6" s="8">
        <v>7</v>
      </c>
      <c r="V6" s="10">
        <f t="shared" si="2"/>
        <v>32</v>
      </c>
      <c r="W6" s="1" t="s">
        <v>120</v>
      </c>
      <c r="Y6" s="9" t="s">
        <v>13</v>
      </c>
      <c r="Z6" s="17">
        <v>106</v>
      </c>
      <c r="AA6" s="18" t="s">
        <v>14</v>
      </c>
      <c r="AB6" s="25" t="s">
        <v>12</v>
      </c>
      <c r="AC6" s="25"/>
    </row>
    <row r="7" spans="1:29" ht="15.75" thickBot="1" x14ac:dyDescent="0.3">
      <c r="A7" s="13">
        <v>4</v>
      </c>
      <c r="B7" s="35">
        <v>7</v>
      </c>
      <c r="C7" s="14">
        <v>8</v>
      </c>
      <c r="D7" s="14">
        <v>10</v>
      </c>
      <c r="E7" s="14">
        <v>7</v>
      </c>
      <c r="F7" s="14">
        <f t="shared" si="0"/>
        <v>32</v>
      </c>
      <c r="G7" s="14">
        <f>SUM(F4:F7)</f>
        <v>105</v>
      </c>
      <c r="I7" s="13">
        <v>104</v>
      </c>
      <c r="J7" s="35">
        <v>7</v>
      </c>
      <c r="K7" s="14">
        <v>5</v>
      </c>
      <c r="L7" s="14">
        <v>8</v>
      </c>
      <c r="M7" s="14">
        <v>5</v>
      </c>
      <c r="N7" s="15">
        <f t="shared" si="1"/>
        <v>25</v>
      </c>
      <c r="O7" s="16">
        <f>SUM(N4:N7)</f>
        <v>104</v>
      </c>
      <c r="Q7" s="13">
        <v>204</v>
      </c>
      <c r="R7" s="35">
        <v>7</v>
      </c>
      <c r="S7" s="14">
        <v>8</v>
      </c>
      <c r="T7" s="14">
        <v>7</v>
      </c>
      <c r="U7" s="14">
        <v>5</v>
      </c>
      <c r="V7" s="15">
        <f t="shared" si="2"/>
        <v>27</v>
      </c>
      <c r="W7" s="16">
        <f>SUM(V4:V7)</f>
        <v>121</v>
      </c>
      <c r="Y7" s="9" t="s">
        <v>15</v>
      </c>
      <c r="Z7" s="9">
        <v>105</v>
      </c>
      <c r="AA7" s="26" t="s">
        <v>16</v>
      </c>
      <c r="AB7" s="25" t="s">
        <v>17</v>
      </c>
      <c r="AC7" s="27"/>
    </row>
    <row r="8" spans="1:29" x14ac:dyDescent="0.25">
      <c r="A8" s="22">
        <v>5</v>
      </c>
      <c r="B8" s="34">
        <v>6</v>
      </c>
      <c r="C8" s="23">
        <v>8</v>
      </c>
      <c r="D8" s="23">
        <v>7</v>
      </c>
      <c r="E8" s="23">
        <v>4</v>
      </c>
      <c r="F8" s="23">
        <f t="shared" si="0"/>
        <v>25</v>
      </c>
      <c r="I8" s="22">
        <v>105</v>
      </c>
      <c r="J8" s="34">
        <v>8</v>
      </c>
      <c r="K8" s="23">
        <v>9</v>
      </c>
      <c r="L8" s="23">
        <v>7</v>
      </c>
      <c r="M8" s="23">
        <v>5</v>
      </c>
      <c r="N8" s="24">
        <f t="shared" si="1"/>
        <v>29</v>
      </c>
      <c r="Q8" s="22">
        <v>205</v>
      </c>
      <c r="R8" s="34">
        <v>6</v>
      </c>
      <c r="S8" s="23">
        <v>4</v>
      </c>
      <c r="T8" s="23">
        <v>5</v>
      </c>
      <c r="U8" s="23">
        <v>5</v>
      </c>
      <c r="V8" s="24">
        <f t="shared" si="2"/>
        <v>20</v>
      </c>
      <c r="Y8" s="9" t="s">
        <v>20</v>
      </c>
      <c r="Z8" s="9">
        <v>104</v>
      </c>
      <c r="AA8" s="26" t="s">
        <v>21</v>
      </c>
      <c r="AB8" s="19" t="s">
        <v>22</v>
      </c>
      <c r="AC8" s="27"/>
    </row>
    <row r="9" spans="1:29" x14ac:dyDescent="0.25">
      <c r="A9" s="7">
        <v>6</v>
      </c>
      <c r="B9" s="9">
        <v>6</v>
      </c>
      <c r="C9" s="8">
        <v>7</v>
      </c>
      <c r="D9" s="8">
        <v>8</v>
      </c>
      <c r="E9" s="8">
        <v>8</v>
      </c>
      <c r="F9" s="8">
        <f t="shared" si="0"/>
        <v>29</v>
      </c>
      <c r="I9" s="7">
        <v>106</v>
      </c>
      <c r="J9" s="9">
        <v>7</v>
      </c>
      <c r="K9" s="8">
        <v>7</v>
      </c>
      <c r="L9" s="8">
        <v>6</v>
      </c>
      <c r="M9" s="8">
        <v>5</v>
      </c>
      <c r="N9" s="10">
        <f t="shared" si="1"/>
        <v>25</v>
      </c>
      <c r="Q9" s="7">
        <v>206</v>
      </c>
      <c r="R9" s="9">
        <v>6</v>
      </c>
      <c r="S9" s="8">
        <v>5</v>
      </c>
      <c r="T9" s="8">
        <v>6</v>
      </c>
      <c r="U9" s="8">
        <v>4</v>
      </c>
      <c r="V9" s="10">
        <f t="shared" si="2"/>
        <v>21</v>
      </c>
      <c r="Y9" s="9" t="s">
        <v>23</v>
      </c>
      <c r="Z9" s="9">
        <v>102</v>
      </c>
      <c r="AA9" s="26" t="s">
        <v>24</v>
      </c>
      <c r="AB9" s="19" t="s">
        <v>22</v>
      </c>
      <c r="AC9" s="27"/>
    </row>
    <row r="10" spans="1:29" x14ac:dyDescent="0.25">
      <c r="A10" s="7">
        <v>7</v>
      </c>
      <c r="B10" s="9">
        <v>6</v>
      </c>
      <c r="C10" s="8">
        <v>7</v>
      </c>
      <c r="D10" s="8">
        <v>8</v>
      </c>
      <c r="E10" s="8">
        <v>4</v>
      </c>
      <c r="F10" s="8">
        <f t="shared" si="0"/>
        <v>25</v>
      </c>
      <c r="G10" s="1" t="s">
        <v>18</v>
      </c>
      <c r="I10" s="7">
        <v>107</v>
      </c>
      <c r="J10" s="9">
        <v>7</v>
      </c>
      <c r="K10" s="8">
        <v>6</v>
      </c>
      <c r="L10" s="8">
        <v>6</v>
      </c>
      <c r="M10" s="8">
        <v>5</v>
      </c>
      <c r="N10" s="10">
        <f t="shared" si="1"/>
        <v>24</v>
      </c>
      <c r="O10" s="1" t="s">
        <v>19</v>
      </c>
      <c r="Q10" s="7">
        <v>207</v>
      </c>
      <c r="R10" s="9">
        <v>8</v>
      </c>
      <c r="S10" s="8">
        <v>7</v>
      </c>
      <c r="T10" s="8">
        <v>8</v>
      </c>
      <c r="U10" s="8">
        <v>6</v>
      </c>
      <c r="V10" s="10">
        <f t="shared" si="2"/>
        <v>29</v>
      </c>
      <c r="W10" s="1" t="s">
        <v>122</v>
      </c>
      <c r="Y10" s="9" t="s">
        <v>25</v>
      </c>
      <c r="Z10" s="9">
        <v>101</v>
      </c>
      <c r="AA10" s="26" t="s">
        <v>26</v>
      </c>
      <c r="AB10" s="19" t="s">
        <v>22</v>
      </c>
      <c r="AC10" s="27"/>
    </row>
    <row r="11" spans="1:29" ht="15.75" thickBot="1" x14ac:dyDescent="0.3">
      <c r="A11" s="13">
        <v>8</v>
      </c>
      <c r="B11" s="35">
        <v>6</v>
      </c>
      <c r="C11" s="14">
        <v>8</v>
      </c>
      <c r="D11" s="14">
        <v>9</v>
      </c>
      <c r="E11" s="14">
        <v>6</v>
      </c>
      <c r="F11" s="14">
        <f t="shared" si="0"/>
        <v>29</v>
      </c>
      <c r="G11" s="14">
        <f>SUM(F8:F11)</f>
        <v>108</v>
      </c>
      <c r="I11" s="13">
        <v>108</v>
      </c>
      <c r="J11" s="35">
        <v>6</v>
      </c>
      <c r="K11" s="14">
        <v>4</v>
      </c>
      <c r="L11" s="14">
        <v>4</v>
      </c>
      <c r="M11" s="14">
        <v>5</v>
      </c>
      <c r="N11" s="15">
        <f t="shared" si="1"/>
        <v>19</v>
      </c>
      <c r="O11" s="16">
        <f>SUM(N8:N11)</f>
        <v>97</v>
      </c>
      <c r="Q11" s="13">
        <v>208</v>
      </c>
      <c r="R11" s="35">
        <v>7</v>
      </c>
      <c r="S11" s="14">
        <v>7</v>
      </c>
      <c r="T11" s="14">
        <v>8</v>
      </c>
      <c r="U11" s="14">
        <v>4</v>
      </c>
      <c r="V11" s="15">
        <f t="shared" si="2"/>
        <v>26</v>
      </c>
      <c r="W11" s="16">
        <f>SUM(V8:V11)</f>
        <v>96</v>
      </c>
      <c r="Y11" s="9" t="s">
        <v>27</v>
      </c>
      <c r="Z11" s="9">
        <v>98</v>
      </c>
      <c r="AA11" s="26" t="s">
        <v>28</v>
      </c>
      <c r="AB11" s="28" t="s">
        <v>22</v>
      </c>
      <c r="AC11" s="27"/>
    </row>
    <row r="12" spans="1:29" x14ac:dyDescent="0.25">
      <c r="A12" s="22">
        <v>9</v>
      </c>
      <c r="B12" s="34">
        <v>5</v>
      </c>
      <c r="C12" s="23">
        <v>5</v>
      </c>
      <c r="D12" s="23">
        <v>7</v>
      </c>
      <c r="E12" s="23">
        <v>5</v>
      </c>
      <c r="F12" s="23">
        <f t="shared" si="0"/>
        <v>22</v>
      </c>
      <c r="I12" s="22">
        <v>109</v>
      </c>
      <c r="J12" s="34">
        <v>8</v>
      </c>
      <c r="K12" s="23">
        <v>9</v>
      </c>
      <c r="L12" s="23">
        <v>7</v>
      </c>
      <c r="M12" s="23">
        <v>6</v>
      </c>
      <c r="N12" s="24">
        <f t="shared" si="1"/>
        <v>30</v>
      </c>
      <c r="Q12" s="22">
        <v>209</v>
      </c>
      <c r="R12" s="34">
        <v>7</v>
      </c>
      <c r="S12" s="23">
        <v>7</v>
      </c>
      <c r="T12" s="23">
        <v>8</v>
      </c>
      <c r="U12" s="23">
        <v>5</v>
      </c>
      <c r="V12" s="24">
        <f t="shared" si="2"/>
        <v>27</v>
      </c>
      <c r="Y12" s="9" t="s">
        <v>30</v>
      </c>
      <c r="Z12" s="9">
        <v>97</v>
      </c>
      <c r="AA12" s="26" t="s">
        <v>31</v>
      </c>
      <c r="AB12" s="25" t="s">
        <v>17</v>
      </c>
      <c r="AC12" s="27"/>
    </row>
    <row r="13" spans="1:29" x14ac:dyDescent="0.25">
      <c r="A13" s="7">
        <v>10</v>
      </c>
      <c r="B13" s="9">
        <v>8</v>
      </c>
      <c r="C13" s="8">
        <v>8</v>
      </c>
      <c r="D13" s="8">
        <v>7</v>
      </c>
      <c r="E13" s="8">
        <v>5</v>
      </c>
      <c r="F13" s="8">
        <f t="shared" si="0"/>
        <v>28</v>
      </c>
      <c r="I13" s="7">
        <v>110</v>
      </c>
      <c r="J13" s="9">
        <v>8</v>
      </c>
      <c r="K13" s="8">
        <v>8</v>
      </c>
      <c r="L13" s="8">
        <v>10</v>
      </c>
      <c r="M13" s="8">
        <v>8</v>
      </c>
      <c r="N13" s="10">
        <f t="shared" si="1"/>
        <v>34</v>
      </c>
      <c r="Q13" s="7">
        <v>210</v>
      </c>
      <c r="R13" s="9">
        <v>6</v>
      </c>
      <c r="S13" s="8">
        <v>6</v>
      </c>
      <c r="T13" s="8">
        <v>8</v>
      </c>
      <c r="U13" s="8">
        <v>3</v>
      </c>
      <c r="V13" s="10">
        <f t="shared" si="2"/>
        <v>23</v>
      </c>
      <c r="Y13" s="9" t="s">
        <v>32</v>
      </c>
      <c r="Z13" s="8">
        <v>96</v>
      </c>
      <c r="AA13" s="10" t="s">
        <v>33</v>
      </c>
      <c r="AB13" s="27" t="s">
        <v>12</v>
      </c>
      <c r="AC13" s="27"/>
    </row>
    <row r="14" spans="1:29" x14ac:dyDescent="0.25">
      <c r="A14" s="7">
        <v>11</v>
      </c>
      <c r="B14" s="9">
        <v>8</v>
      </c>
      <c r="C14" s="8">
        <v>7</v>
      </c>
      <c r="D14" s="8">
        <v>8</v>
      </c>
      <c r="E14" s="8">
        <v>5</v>
      </c>
      <c r="F14" s="8">
        <f t="shared" si="0"/>
        <v>28</v>
      </c>
      <c r="G14" s="1" t="s">
        <v>42</v>
      </c>
      <c r="I14" s="7">
        <v>111</v>
      </c>
      <c r="J14" s="9">
        <v>8</v>
      </c>
      <c r="K14" s="8">
        <v>9</v>
      </c>
      <c r="L14" s="8">
        <v>9</v>
      </c>
      <c r="M14" s="8">
        <v>6</v>
      </c>
      <c r="N14" s="10">
        <f t="shared" si="1"/>
        <v>32</v>
      </c>
      <c r="O14" s="1" t="s">
        <v>29</v>
      </c>
      <c r="Q14" s="7">
        <v>211</v>
      </c>
      <c r="R14" s="9">
        <v>7</v>
      </c>
      <c r="S14" s="8">
        <v>5</v>
      </c>
      <c r="T14" s="8">
        <v>9</v>
      </c>
      <c r="U14" s="8">
        <v>5</v>
      </c>
      <c r="V14" s="10">
        <f t="shared" si="2"/>
        <v>26</v>
      </c>
      <c r="W14" s="1" t="s">
        <v>124</v>
      </c>
      <c r="Y14" s="9" t="s">
        <v>34</v>
      </c>
      <c r="Z14" s="8">
        <v>95</v>
      </c>
      <c r="AA14" s="10" t="s">
        <v>35</v>
      </c>
      <c r="AB14" s="29" t="s">
        <v>36</v>
      </c>
      <c r="AC14" s="27" t="s">
        <v>37</v>
      </c>
    </row>
    <row r="15" spans="1:29" ht="15.75" thickBot="1" x14ac:dyDescent="0.3">
      <c r="A15" s="13">
        <v>12</v>
      </c>
      <c r="B15" s="35">
        <v>5</v>
      </c>
      <c r="C15" s="14">
        <v>4</v>
      </c>
      <c r="D15" s="14">
        <v>5</v>
      </c>
      <c r="E15" s="14">
        <v>4</v>
      </c>
      <c r="F15" s="14">
        <f t="shared" si="0"/>
        <v>18</v>
      </c>
      <c r="G15" s="16">
        <f>SUM(F12:F15)</f>
        <v>96</v>
      </c>
      <c r="I15" s="13">
        <v>112</v>
      </c>
      <c r="J15" s="35">
        <v>7</v>
      </c>
      <c r="K15" s="14">
        <v>7</v>
      </c>
      <c r="L15" s="14">
        <v>8</v>
      </c>
      <c r="M15" s="14">
        <v>5</v>
      </c>
      <c r="N15" s="15">
        <f t="shared" si="1"/>
        <v>27</v>
      </c>
      <c r="O15" s="16">
        <f>SUM(N12:N15)</f>
        <v>123</v>
      </c>
      <c r="Q15" s="13">
        <v>212</v>
      </c>
      <c r="R15" s="35">
        <v>7</v>
      </c>
      <c r="S15" s="14">
        <v>6</v>
      </c>
      <c r="T15" s="14">
        <v>7</v>
      </c>
      <c r="U15" s="14">
        <v>7</v>
      </c>
      <c r="V15" s="15">
        <f t="shared" si="2"/>
        <v>27</v>
      </c>
      <c r="W15" s="16">
        <f>SUM(V12:V15)</f>
        <v>103</v>
      </c>
      <c r="Y15" s="9" t="s">
        <v>38</v>
      </c>
      <c r="Z15" s="8">
        <v>95</v>
      </c>
      <c r="AA15" s="10" t="s">
        <v>39</v>
      </c>
      <c r="AB15" s="27" t="s">
        <v>40</v>
      </c>
      <c r="AC15" s="27" t="s">
        <v>41</v>
      </c>
    </row>
    <row r="16" spans="1:29" x14ac:dyDescent="0.25">
      <c r="A16" s="22">
        <v>13</v>
      </c>
      <c r="B16" s="34">
        <v>9</v>
      </c>
      <c r="C16" s="23">
        <v>8</v>
      </c>
      <c r="D16" s="23">
        <v>8</v>
      </c>
      <c r="E16" s="23">
        <v>8</v>
      </c>
      <c r="F16" s="23">
        <f t="shared" si="0"/>
        <v>33</v>
      </c>
      <c r="I16" s="22">
        <v>113</v>
      </c>
      <c r="J16" s="34">
        <v>9</v>
      </c>
      <c r="K16" s="23">
        <v>10</v>
      </c>
      <c r="L16" s="23">
        <v>8</v>
      </c>
      <c r="M16" s="23">
        <v>10</v>
      </c>
      <c r="N16" s="24">
        <f t="shared" si="1"/>
        <v>37</v>
      </c>
      <c r="Q16" s="22">
        <v>213</v>
      </c>
      <c r="R16" s="34">
        <v>7</v>
      </c>
      <c r="S16" s="23">
        <v>8</v>
      </c>
      <c r="T16" s="23">
        <v>7</v>
      </c>
      <c r="U16" s="23">
        <v>4</v>
      </c>
      <c r="V16" s="24">
        <f t="shared" si="2"/>
        <v>26</v>
      </c>
      <c r="Y16" s="9" t="s">
        <v>44</v>
      </c>
      <c r="Z16" s="8">
        <v>94</v>
      </c>
      <c r="AA16" s="10" t="s">
        <v>45</v>
      </c>
      <c r="AB16" s="12" t="s">
        <v>46</v>
      </c>
      <c r="AC16" s="27" t="s">
        <v>47</v>
      </c>
    </row>
    <row r="17" spans="1:29" x14ac:dyDescent="0.25">
      <c r="A17" s="7">
        <v>14</v>
      </c>
      <c r="B17" s="9">
        <v>8</v>
      </c>
      <c r="C17" s="8">
        <v>7</v>
      </c>
      <c r="D17" s="8">
        <v>9</v>
      </c>
      <c r="E17" s="8">
        <v>9</v>
      </c>
      <c r="F17" s="8">
        <f t="shared" si="0"/>
        <v>33</v>
      </c>
      <c r="I17" s="7">
        <v>114</v>
      </c>
      <c r="J17" s="9">
        <v>7</v>
      </c>
      <c r="K17" s="8">
        <v>8</v>
      </c>
      <c r="L17" s="8">
        <v>8</v>
      </c>
      <c r="M17" s="8">
        <v>8</v>
      </c>
      <c r="N17" s="10">
        <f t="shared" si="1"/>
        <v>31</v>
      </c>
      <c r="Q17" s="7">
        <v>214</v>
      </c>
      <c r="R17" s="9">
        <v>7</v>
      </c>
      <c r="S17" s="8">
        <v>6</v>
      </c>
      <c r="T17" s="8">
        <v>7</v>
      </c>
      <c r="U17" s="8">
        <v>4</v>
      </c>
      <c r="V17" s="10">
        <f t="shared" si="2"/>
        <v>24</v>
      </c>
      <c r="Y17" s="9" t="s">
        <v>48</v>
      </c>
      <c r="Z17" s="8">
        <v>94</v>
      </c>
      <c r="AA17" s="10" t="s">
        <v>49</v>
      </c>
      <c r="AB17" s="12" t="s">
        <v>12</v>
      </c>
      <c r="AC17" s="27" t="s">
        <v>50</v>
      </c>
    </row>
    <row r="18" spans="1:29" x14ac:dyDescent="0.25">
      <c r="A18" s="7">
        <v>15</v>
      </c>
      <c r="B18" s="9">
        <v>8</v>
      </c>
      <c r="C18" s="8">
        <v>7</v>
      </c>
      <c r="D18" s="8">
        <v>9</v>
      </c>
      <c r="E18" s="8">
        <v>7</v>
      </c>
      <c r="F18" s="8">
        <f t="shared" si="0"/>
        <v>31</v>
      </c>
      <c r="G18" s="1" t="s">
        <v>56</v>
      </c>
      <c r="I18" s="7">
        <v>115</v>
      </c>
      <c r="J18" s="9">
        <v>7</v>
      </c>
      <c r="K18" s="8">
        <v>7</v>
      </c>
      <c r="L18" s="8">
        <v>8</v>
      </c>
      <c r="M18" s="8">
        <v>7</v>
      </c>
      <c r="N18" s="10">
        <f t="shared" si="1"/>
        <v>29</v>
      </c>
      <c r="O18" s="1" t="s">
        <v>134</v>
      </c>
      <c r="Q18" s="7">
        <v>215</v>
      </c>
      <c r="R18" s="9">
        <v>7</v>
      </c>
      <c r="S18" s="8">
        <v>7</v>
      </c>
      <c r="T18" s="8">
        <v>7</v>
      </c>
      <c r="U18" s="8">
        <v>6</v>
      </c>
      <c r="V18" s="10">
        <f t="shared" si="2"/>
        <v>27</v>
      </c>
      <c r="W18" s="1" t="s">
        <v>126</v>
      </c>
      <c r="Y18" s="9" t="s">
        <v>51</v>
      </c>
      <c r="Z18" s="8">
        <v>93</v>
      </c>
      <c r="AA18" s="10" t="s">
        <v>52</v>
      </c>
      <c r="AB18" s="12" t="s">
        <v>36</v>
      </c>
      <c r="AC18" s="27"/>
    </row>
    <row r="19" spans="1:29" ht="15.75" thickBot="1" x14ac:dyDescent="0.3">
      <c r="A19" s="13">
        <v>16</v>
      </c>
      <c r="B19" s="35">
        <v>10</v>
      </c>
      <c r="C19" s="14">
        <v>10</v>
      </c>
      <c r="D19" s="14">
        <v>10</v>
      </c>
      <c r="E19" s="14">
        <v>7</v>
      </c>
      <c r="F19" s="14">
        <f t="shared" si="0"/>
        <v>37</v>
      </c>
      <c r="G19" s="16">
        <f>SUM(F16:F19)</f>
        <v>134</v>
      </c>
      <c r="I19" s="13">
        <v>116</v>
      </c>
      <c r="J19" s="35">
        <v>8</v>
      </c>
      <c r="K19" s="14">
        <v>7</v>
      </c>
      <c r="L19" s="14">
        <v>8</v>
      </c>
      <c r="M19" s="14">
        <v>7</v>
      </c>
      <c r="N19" s="15">
        <f t="shared" si="1"/>
        <v>30</v>
      </c>
      <c r="O19" s="16">
        <f>SUM(N16:N19)</f>
        <v>127</v>
      </c>
      <c r="Q19" s="13">
        <v>216</v>
      </c>
      <c r="R19" s="35">
        <v>8</v>
      </c>
      <c r="S19" s="14">
        <v>8</v>
      </c>
      <c r="T19" s="14">
        <v>8</v>
      </c>
      <c r="U19" s="14">
        <v>4</v>
      </c>
      <c r="V19" s="15">
        <f t="shared" si="2"/>
        <v>28</v>
      </c>
      <c r="W19" s="16">
        <f>SUM(V16:V19)</f>
        <v>105</v>
      </c>
      <c r="Y19" s="9" t="s">
        <v>53</v>
      </c>
      <c r="Z19" s="8">
        <v>91</v>
      </c>
      <c r="AA19" s="10" t="s">
        <v>54</v>
      </c>
      <c r="AB19" s="27" t="s">
        <v>36</v>
      </c>
      <c r="AC19" s="27" t="s">
        <v>55</v>
      </c>
    </row>
    <row r="20" spans="1:29" x14ac:dyDescent="0.25">
      <c r="A20" s="22">
        <v>17</v>
      </c>
      <c r="B20" s="34">
        <v>7</v>
      </c>
      <c r="C20" s="23">
        <v>7</v>
      </c>
      <c r="D20" s="23">
        <v>6</v>
      </c>
      <c r="E20" s="23">
        <v>9</v>
      </c>
      <c r="F20" s="23">
        <f t="shared" si="0"/>
        <v>29</v>
      </c>
      <c r="I20" s="22">
        <v>117</v>
      </c>
      <c r="J20" s="34">
        <v>7</v>
      </c>
      <c r="K20" s="23">
        <v>7</v>
      </c>
      <c r="L20" s="23">
        <v>7</v>
      </c>
      <c r="M20" s="23">
        <v>7</v>
      </c>
      <c r="N20" s="24">
        <f t="shared" si="1"/>
        <v>28</v>
      </c>
      <c r="Q20" s="22">
        <v>217</v>
      </c>
      <c r="R20" s="34">
        <v>8</v>
      </c>
      <c r="S20" s="23">
        <v>8</v>
      </c>
      <c r="T20" s="23">
        <v>8</v>
      </c>
      <c r="U20" s="23">
        <v>3</v>
      </c>
      <c r="V20" s="24">
        <f t="shared" si="2"/>
        <v>27</v>
      </c>
      <c r="Y20" s="9" t="s">
        <v>58</v>
      </c>
      <c r="Z20" s="8">
        <v>91</v>
      </c>
      <c r="AA20" s="10" t="s">
        <v>59</v>
      </c>
      <c r="AB20" s="12" t="s">
        <v>60</v>
      </c>
      <c r="AC20" s="27" t="s">
        <v>61</v>
      </c>
    </row>
    <row r="21" spans="1:29" x14ac:dyDescent="0.25">
      <c r="A21" s="7">
        <v>18</v>
      </c>
      <c r="B21" s="9">
        <v>7</v>
      </c>
      <c r="C21" s="8">
        <v>7</v>
      </c>
      <c r="D21" s="8">
        <v>6</v>
      </c>
      <c r="E21" s="8">
        <v>6</v>
      </c>
      <c r="F21" s="8">
        <f t="shared" si="0"/>
        <v>26</v>
      </c>
      <c r="I21" s="7">
        <v>118</v>
      </c>
      <c r="J21" s="9">
        <v>7</v>
      </c>
      <c r="K21" s="8">
        <v>9</v>
      </c>
      <c r="L21" s="8">
        <v>7</v>
      </c>
      <c r="M21" s="8">
        <v>6</v>
      </c>
      <c r="N21" s="10">
        <f t="shared" si="1"/>
        <v>29</v>
      </c>
      <c r="Q21" s="7">
        <v>218</v>
      </c>
      <c r="R21" s="9">
        <v>8</v>
      </c>
      <c r="S21" s="8">
        <v>8</v>
      </c>
      <c r="T21" s="8">
        <v>7</v>
      </c>
      <c r="U21" s="8">
        <v>8</v>
      </c>
      <c r="V21" s="10">
        <f t="shared" si="2"/>
        <v>31</v>
      </c>
      <c r="Y21" s="9" t="s">
        <v>62</v>
      </c>
      <c r="Z21" s="8">
        <v>89</v>
      </c>
      <c r="AA21" s="10" t="s">
        <v>63</v>
      </c>
      <c r="AB21" s="29" t="s">
        <v>12</v>
      </c>
      <c r="AC21" s="27" t="s">
        <v>64</v>
      </c>
    </row>
    <row r="22" spans="1:29" x14ac:dyDescent="0.25">
      <c r="A22" s="7">
        <v>19</v>
      </c>
      <c r="B22" s="9">
        <v>7</v>
      </c>
      <c r="C22" s="8">
        <v>8</v>
      </c>
      <c r="D22" s="8">
        <v>6</v>
      </c>
      <c r="E22" s="8">
        <v>8</v>
      </c>
      <c r="F22" s="8">
        <f t="shared" si="0"/>
        <v>29</v>
      </c>
      <c r="G22" s="1" t="s">
        <v>72</v>
      </c>
      <c r="I22" s="7">
        <v>119</v>
      </c>
      <c r="J22" s="9">
        <v>8</v>
      </c>
      <c r="K22" s="8">
        <v>7</v>
      </c>
      <c r="L22" s="8">
        <v>8</v>
      </c>
      <c r="M22" s="8">
        <v>6</v>
      </c>
      <c r="N22" s="10">
        <f t="shared" si="1"/>
        <v>29</v>
      </c>
      <c r="O22" s="1" t="s">
        <v>135</v>
      </c>
      <c r="Q22" s="7">
        <v>219</v>
      </c>
      <c r="R22" s="9">
        <v>7</v>
      </c>
      <c r="S22" s="8">
        <v>9</v>
      </c>
      <c r="T22" s="8">
        <v>9</v>
      </c>
      <c r="U22" s="8">
        <v>7</v>
      </c>
      <c r="V22" s="10">
        <f t="shared" si="2"/>
        <v>32</v>
      </c>
      <c r="W22" s="1" t="s">
        <v>128</v>
      </c>
      <c r="Y22" s="9" t="s">
        <v>65</v>
      </c>
      <c r="Z22" s="8">
        <v>89</v>
      </c>
      <c r="AA22" s="10" t="s">
        <v>66</v>
      </c>
      <c r="AB22" s="27" t="s">
        <v>12</v>
      </c>
      <c r="AC22" s="27" t="s">
        <v>67</v>
      </c>
    </row>
    <row r="23" spans="1:29" ht="15.75" thickBot="1" x14ac:dyDescent="0.3">
      <c r="A23" s="13">
        <v>20</v>
      </c>
      <c r="B23" s="35">
        <v>6</v>
      </c>
      <c r="C23" s="14">
        <v>6</v>
      </c>
      <c r="D23" s="14">
        <v>7</v>
      </c>
      <c r="E23" s="14">
        <v>6</v>
      </c>
      <c r="F23" s="14">
        <f t="shared" si="0"/>
        <v>25</v>
      </c>
      <c r="G23" s="16">
        <f>SUM(F20:F23)</f>
        <v>109</v>
      </c>
      <c r="I23" s="13">
        <v>120</v>
      </c>
      <c r="J23" s="35">
        <v>8</v>
      </c>
      <c r="K23" s="14">
        <v>5</v>
      </c>
      <c r="L23" s="14">
        <v>8</v>
      </c>
      <c r="M23" s="14">
        <v>4</v>
      </c>
      <c r="N23" s="15">
        <f t="shared" si="1"/>
        <v>25</v>
      </c>
      <c r="O23" s="16">
        <f>SUM(N20:N23)</f>
        <v>111</v>
      </c>
      <c r="Q23" s="13">
        <v>220</v>
      </c>
      <c r="R23" s="35">
        <v>8</v>
      </c>
      <c r="S23" s="14">
        <v>7</v>
      </c>
      <c r="T23" s="14">
        <v>8</v>
      </c>
      <c r="U23" s="14">
        <v>7</v>
      </c>
      <c r="V23" s="15">
        <f t="shared" si="2"/>
        <v>30</v>
      </c>
      <c r="W23" s="16">
        <f>SUM(V20:V23)</f>
        <v>120</v>
      </c>
      <c r="Y23" s="9" t="s">
        <v>68</v>
      </c>
      <c r="Z23" s="8">
        <v>89</v>
      </c>
      <c r="AA23" s="10" t="s">
        <v>69</v>
      </c>
      <c r="AB23" s="27" t="s">
        <v>70</v>
      </c>
      <c r="AC23" s="27" t="s">
        <v>71</v>
      </c>
    </row>
    <row r="24" spans="1:29" x14ac:dyDescent="0.25">
      <c r="A24" s="22">
        <v>21</v>
      </c>
      <c r="B24" s="34">
        <v>7</v>
      </c>
      <c r="C24" s="23">
        <v>6</v>
      </c>
      <c r="D24" s="23">
        <v>8</v>
      </c>
      <c r="E24" s="23">
        <v>9</v>
      </c>
      <c r="F24" s="23">
        <f t="shared" si="0"/>
        <v>30</v>
      </c>
      <c r="I24" s="22">
        <v>121</v>
      </c>
      <c r="J24" s="34">
        <v>7</v>
      </c>
      <c r="K24" s="23">
        <v>8</v>
      </c>
      <c r="L24" s="23">
        <v>6</v>
      </c>
      <c r="M24" s="23">
        <v>6</v>
      </c>
      <c r="N24" s="24">
        <f t="shared" si="1"/>
        <v>27</v>
      </c>
      <c r="Q24" s="11"/>
      <c r="Y24" s="9" t="s">
        <v>74</v>
      </c>
      <c r="Z24" s="8">
        <v>88</v>
      </c>
      <c r="AA24" s="10" t="s">
        <v>57</v>
      </c>
      <c r="AB24" s="12" t="s">
        <v>70</v>
      </c>
      <c r="AC24" s="27" t="s">
        <v>75</v>
      </c>
    </row>
    <row r="25" spans="1:29" x14ac:dyDescent="0.25">
      <c r="A25" s="7">
        <v>22</v>
      </c>
      <c r="B25" s="9">
        <v>7</v>
      </c>
      <c r="C25" s="8">
        <v>6</v>
      </c>
      <c r="D25" s="8">
        <v>7</v>
      </c>
      <c r="E25" s="8">
        <v>8</v>
      </c>
      <c r="F25" s="8">
        <f t="shared" si="0"/>
        <v>28</v>
      </c>
      <c r="I25" s="7">
        <v>122</v>
      </c>
      <c r="J25" s="9">
        <v>7</v>
      </c>
      <c r="K25" s="8">
        <v>7</v>
      </c>
      <c r="L25" s="8">
        <v>7</v>
      </c>
      <c r="M25" s="8">
        <v>5</v>
      </c>
      <c r="N25" s="10">
        <f t="shared" si="1"/>
        <v>26</v>
      </c>
      <c r="Q25" s="11"/>
      <c r="Y25" s="9" t="s">
        <v>76</v>
      </c>
      <c r="Z25" s="8">
        <v>88</v>
      </c>
      <c r="AA25" s="30" t="s">
        <v>77</v>
      </c>
      <c r="AB25" s="12" t="s">
        <v>70</v>
      </c>
      <c r="AC25" s="27" t="s">
        <v>78</v>
      </c>
    </row>
    <row r="26" spans="1:29" x14ac:dyDescent="0.25">
      <c r="A26" s="7">
        <v>23</v>
      </c>
      <c r="B26" s="9">
        <v>8</v>
      </c>
      <c r="C26" s="8">
        <v>7</v>
      </c>
      <c r="D26" s="8">
        <v>7</v>
      </c>
      <c r="E26" s="8">
        <v>7</v>
      </c>
      <c r="F26" s="8">
        <f t="shared" si="0"/>
        <v>29</v>
      </c>
      <c r="G26" s="1" t="s">
        <v>84</v>
      </c>
      <c r="I26" s="7">
        <v>123</v>
      </c>
      <c r="J26" s="9">
        <v>7</v>
      </c>
      <c r="K26" s="8">
        <v>5</v>
      </c>
      <c r="L26" s="8">
        <v>6</v>
      </c>
      <c r="M26" s="8">
        <v>4</v>
      </c>
      <c r="N26" s="10">
        <f t="shared" si="1"/>
        <v>22</v>
      </c>
      <c r="O26" s="1" t="s">
        <v>136</v>
      </c>
      <c r="Q26" t="s">
        <v>96</v>
      </c>
      <c r="R26" s="2" t="s">
        <v>131</v>
      </c>
      <c r="U26" s="2" t="s">
        <v>97</v>
      </c>
      <c r="Y26" s="9" t="s">
        <v>79</v>
      </c>
      <c r="Z26" s="8">
        <v>86</v>
      </c>
      <c r="AA26" s="30" t="s">
        <v>80</v>
      </c>
      <c r="AB26" s="27" t="s">
        <v>36</v>
      </c>
      <c r="AC26" s="27"/>
    </row>
    <row r="27" spans="1:29" ht="15.75" thickBot="1" x14ac:dyDescent="0.3">
      <c r="A27" s="13">
        <v>24</v>
      </c>
      <c r="B27" s="35">
        <v>8</v>
      </c>
      <c r="C27" s="14">
        <v>7</v>
      </c>
      <c r="D27" s="14">
        <v>8</v>
      </c>
      <c r="E27" s="14">
        <v>7</v>
      </c>
      <c r="F27" s="14">
        <f t="shared" si="0"/>
        <v>30</v>
      </c>
      <c r="G27" s="16">
        <f>SUM(F24:F27)</f>
        <v>117</v>
      </c>
      <c r="I27" s="13">
        <v>124</v>
      </c>
      <c r="J27" s="35">
        <v>7</v>
      </c>
      <c r="K27" s="14">
        <v>7</v>
      </c>
      <c r="L27" s="14">
        <v>6</v>
      </c>
      <c r="M27" s="14">
        <v>4</v>
      </c>
      <c r="N27" s="15">
        <f t="shared" si="1"/>
        <v>24</v>
      </c>
      <c r="O27" s="16">
        <f>SUM(N24:N27)</f>
        <v>99</v>
      </c>
      <c r="Q27" t="s">
        <v>98</v>
      </c>
      <c r="R27" s="2" t="s">
        <v>140</v>
      </c>
      <c r="U27" s="2" t="s">
        <v>97</v>
      </c>
      <c r="Y27" s="9" t="s">
        <v>81</v>
      </c>
      <c r="Z27" s="8">
        <v>85</v>
      </c>
      <c r="AA27" s="10" t="s">
        <v>82</v>
      </c>
      <c r="AB27" s="27" t="s">
        <v>36</v>
      </c>
      <c r="AC27" s="27" t="s">
        <v>83</v>
      </c>
    </row>
    <row r="28" spans="1:29" x14ac:dyDescent="0.25">
      <c r="A28" s="22">
        <v>25</v>
      </c>
      <c r="B28" s="34">
        <v>10</v>
      </c>
      <c r="C28" s="23">
        <v>8</v>
      </c>
      <c r="D28" s="23">
        <v>9</v>
      </c>
      <c r="E28" s="23">
        <v>8</v>
      </c>
      <c r="F28" s="23">
        <f t="shared" si="0"/>
        <v>35</v>
      </c>
      <c r="I28" s="22">
        <v>125</v>
      </c>
      <c r="J28" s="34">
        <v>7</v>
      </c>
      <c r="K28" s="23">
        <v>6</v>
      </c>
      <c r="L28" s="23">
        <v>7</v>
      </c>
      <c r="M28" s="23">
        <v>7</v>
      </c>
      <c r="N28" s="24">
        <f t="shared" si="1"/>
        <v>27</v>
      </c>
      <c r="Q28" t="s">
        <v>101</v>
      </c>
      <c r="R28" s="2" t="s">
        <v>141</v>
      </c>
      <c r="U28" s="2" t="s">
        <v>97</v>
      </c>
      <c r="Y28" s="9" t="s">
        <v>86</v>
      </c>
      <c r="Z28" s="8">
        <v>85</v>
      </c>
      <c r="AA28" s="10" t="s">
        <v>87</v>
      </c>
      <c r="AB28" s="12" t="s">
        <v>12</v>
      </c>
      <c r="AC28" s="27" t="s">
        <v>88</v>
      </c>
    </row>
    <row r="29" spans="1:29" x14ac:dyDescent="0.25">
      <c r="A29" s="7">
        <v>26</v>
      </c>
      <c r="B29" s="9">
        <v>8</v>
      </c>
      <c r="C29" s="8">
        <v>7</v>
      </c>
      <c r="D29" s="8">
        <v>8</v>
      </c>
      <c r="E29" s="8">
        <v>7</v>
      </c>
      <c r="F29" s="8">
        <f t="shared" si="0"/>
        <v>30</v>
      </c>
      <c r="I29" s="7">
        <v>126</v>
      </c>
      <c r="J29" s="9">
        <v>7</v>
      </c>
      <c r="K29" s="8">
        <v>7</v>
      </c>
      <c r="L29" s="8">
        <v>7</v>
      </c>
      <c r="M29" s="8">
        <v>7</v>
      </c>
      <c r="N29" s="10">
        <f t="shared" si="1"/>
        <v>28</v>
      </c>
      <c r="Q29" t="s">
        <v>102</v>
      </c>
      <c r="R29" s="2" t="s">
        <v>142</v>
      </c>
      <c r="U29" s="2" t="s">
        <v>103</v>
      </c>
      <c r="Y29" s="9" t="s">
        <v>89</v>
      </c>
      <c r="Z29" s="31">
        <v>84</v>
      </c>
      <c r="AA29" s="30" t="s">
        <v>90</v>
      </c>
      <c r="AB29" s="12" t="s">
        <v>22</v>
      </c>
      <c r="AC29" s="12"/>
    </row>
    <row r="30" spans="1:29" x14ac:dyDescent="0.25">
      <c r="A30" s="7">
        <v>27</v>
      </c>
      <c r="B30" s="9">
        <v>5</v>
      </c>
      <c r="C30" s="8">
        <v>6</v>
      </c>
      <c r="D30" s="8">
        <v>10</v>
      </c>
      <c r="E30" s="8">
        <v>5</v>
      </c>
      <c r="F30" s="8">
        <f t="shared" si="0"/>
        <v>26</v>
      </c>
      <c r="G30" s="1" t="s">
        <v>91</v>
      </c>
      <c r="I30" s="7">
        <v>127</v>
      </c>
      <c r="J30" s="9">
        <v>8</v>
      </c>
      <c r="K30" s="8">
        <v>6</v>
      </c>
      <c r="L30" s="8">
        <v>8</v>
      </c>
      <c r="M30" s="8">
        <v>6</v>
      </c>
      <c r="N30" s="10">
        <f t="shared" si="1"/>
        <v>28</v>
      </c>
      <c r="O30" s="1" t="s">
        <v>43</v>
      </c>
      <c r="Q30" s="11"/>
    </row>
    <row r="31" spans="1:29" ht="15.75" thickBot="1" x14ac:dyDescent="0.3">
      <c r="A31" s="13">
        <v>28</v>
      </c>
      <c r="B31" s="35">
        <v>6</v>
      </c>
      <c r="C31" s="14">
        <v>8</v>
      </c>
      <c r="D31" s="14">
        <v>8</v>
      </c>
      <c r="E31" s="14">
        <v>8</v>
      </c>
      <c r="F31" s="14">
        <f t="shared" si="0"/>
        <v>30</v>
      </c>
      <c r="G31" s="16">
        <f>SUM(F28:F31)</f>
        <v>121</v>
      </c>
      <c r="I31" s="13">
        <v>128</v>
      </c>
      <c r="J31" s="35">
        <v>7</v>
      </c>
      <c r="K31" s="14">
        <v>7</v>
      </c>
      <c r="L31" s="14">
        <v>7</v>
      </c>
      <c r="M31" s="14">
        <v>7</v>
      </c>
      <c r="N31" s="15">
        <f t="shared" si="1"/>
        <v>28</v>
      </c>
      <c r="O31" s="16">
        <f>SUM(N28:N31)</f>
        <v>111</v>
      </c>
      <c r="Q31" s="11"/>
      <c r="Y31" s="27" t="s">
        <v>93</v>
      </c>
    </row>
    <row r="32" spans="1:29" x14ac:dyDescent="0.25">
      <c r="A32" s="22">
        <v>29</v>
      </c>
      <c r="B32" s="34">
        <v>7</v>
      </c>
      <c r="C32" s="23">
        <v>9</v>
      </c>
      <c r="D32" s="23">
        <v>8</v>
      </c>
      <c r="E32" s="23">
        <v>5</v>
      </c>
      <c r="F32" s="23">
        <f t="shared" si="0"/>
        <v>29</v>
      </c>
      <c r="I32" s="22">
        <v>129</v>
      </c>
      <c r="J32" s="34">
        <v>7</v>
      </c>
      <c r="K32" s="23">
        <v>7</v>
      </c>
      <c r="L32" s="23">
        <v>8</v>
      </c>
      <c r="M32" s="23">
        <v>6</v>
      </c>
      <c r="N32" s="24">
        <f t="shared" si="1"/>
        <v>28</v>
      </c>
      <c r="Q32" s="11"/>
    </row>
    <row r="33" spans="1:29" x14ac:dyDescent="0.25">
      <c r="A33" s="7">
        <v>30</v>
      </c>
      <c r="B33" s="9">
        <v>8</v>
      </c>
      <c r="C33" s="8">
        <v>6</v>
      </c>
      <c r="D33" s="8">
        <v>8</v>
      </c>
      <c r="E33" s="8">
        <v>6</v>
      </c>
      <c r="F33" s="8">
        <f t="shared" si="0"/>
        <v>28</v>
      </c>
      <c r="I33" s="7">
        <v>130</v>
      </c>
      <c r="J33" s="9">
        <v>7</v>
      </c>
      <c r="K33" s="8">
        <v>7</v>
      </c>
      <c r="L33" s="8">
        <v>8</v>
      </c>
      <c r="M33" s="8">
        <v>6</v>
      </c>
      <c r="N33" s="10">
        <f t="shared" si="1"/>
        <v>28</v>
      </c>
      <c r="Q33" s="11"/>
    </row>
    <row r="34" spans="1:29" x14ac:dyDescent="0.25">
      <c r="A34" s="7">
        <v>31</v>
      </c>
      <c r="B34" s="9">
        <v>9</v>
      </c>
      <c r="C34" s="8">
        <v>7</v>
      </c>
      <c r="D34" s="8">
        <v>8</v>
      </c>
      <c r="E34" s="8">
        <v>5</v>
      </c>
      <c r="F34" s="8">
        <f t="shared" si="0"/>
        <v>29</v>
      </c>
      <c r="G34" s="1" t="s">
        <v>94</v>
      </c>
      <c r="I34" s="7">
        <v>131</v>
      </c>
      <c r="J34" s="9">
        <v>9</v>
      </c>
      <c r="K34" s="8">
        <v>9</v>
      </c>
      <c r="L34" s="8">
        <v>9</v>
      </c>
      <c r="M34" s="8">
        <v>8</v>
      </c>
      <c r="N34" s="10">
        <f t="shared" si="1"/>
        <v>35</v>
      </c>
      <c r="O34" s="1" t="s">
        <v>57</v>
      </c>
      <c r="Q34" s="11"/>
    </row>
    <row r="35" spans="1:29" ht="15.75" thickBot="1" x14ac:dyDescent="0.3">
      <c r="A35" s="13">
        <v>32</v>
      </c>
      <c r="B35" s="35">
        <v>6</v>
      </c>
      <c r="C35" s="14">
        <v>6</v>
      </c>
      <c r="D35" s="14">
        <v>7</v>
      </c>
      <c r="E35" s="14">
        <v>4</v>
      </c>
      <c r="F35" s="14">
        <f t="shared" si="0"/>
        <v>23</v>
      </c>
      <c r="G35" s="16">
        <f>SUM(F32:F35)</f>
        <v>109</v>
      </c>
      <c r="I35" s="13">
        <v>132</v>
      </c>
      <c r="J35" s="35">
        <v>8</v>
      </c>
      <c r="K35" s="14">
        <v>8</v>
      </c>
      <c r="L35" s="14">
        <v>6</v>
      </c>
      <c r="M35" s="14">
        <v>4</v>
      </c>
      <c r="N35" s="15">
        <f t="shared" si="1"/>
        <v>26</v>
      </c>
      <c r="O35" s="16">
        <f>SUM(N32:N35)</f>
        <v>117</v>
      </c>
      <c r="Q35" s="11"/>
    </row>
    <row r="36" spans="1:29" x14ac:dyDescent="0.25">
      <c r="A36" s="22">
        <v>33</v>
      </c>
      <c r="B36" s="34">
        <v>7</v>
      </c>
      <c r="C36" s="23">
        <v>7</v>
      </c>
      <c r="D36" s="23">
        <v>10</v>
      </c>
      <c r="E36" s="23">
        <v>6</v>
      </c>
      <c r="F36" s="23">
        <f t="shared" si="0"/>
        <v>30</v>
      </c>
      <c r="I36" s="22">
        <v>133</v>
      </c>
      <c r="J36" s="34">
        <v>7</v>
      </c>
      <c r="K36" s="23">
        <v>8</v>
      </c>
      <c r="L36" s="23">
        <v>8</v>
      </c>
      <c r="M36" s="23">
        <v>7</v>
      </c>
      <c r="N36" s="24">
        <f t="shared" si="1"/>
        <v>30</v>
      </c>
      <c r="Q36" s="11"/>
    </row>
    <row r="37" spans="1:29" x14ac:dyDescent="0.25">
      <c r="A37" s="7">
        <v>34</v>
      </c>
      <c r="B37" s="9">
        <v>6</v>
      </c>
      <c r="C37" s="8">
        <v>5</v>
      </c>
      <c r="D37" s="8">
        <v>8</v>
      </c>
      <c r="E37" s="8">
        <v>6</v>
      </c>
      <c r="F37" s="8">
        <f t="shared" si="0"/>
        <v>25</v>
      </c>
      <c r="I37" s="7">
        <v>134</v>
      </c>
      <c r="J37" s="9">
        <v>8</v>
      </c>
      <c r="K37" s="8">
        <v>7</v>
      </c>
      <c r="L37" s="8">
        <v>6</v>
      </c>
      <c r="M37" s="8">
        <v>7</v>
      </c>
      <c r="N37" s="10">
        <f t="shared" si="1"/>
        <v>28</v>
      </c>
      <c r="Q37" s="11"/>
      <c r="R37" s="33"/>
      <c r="S37" s="11"/>
      <c r="T37" s="32"/>
      <c r="U37" s="12"/>
      <c r="V37" s="12"/>
    </row>
    <row r="38" spans="1:29" x14ac:dyDescent="0.25">
      <c r="A38" s="7">
        <v>35</v>
      </c>
      <c r="B38" s="9">
        <v>7</v>
      </c>
      <c r="C38" s="8">
        <v>4</v>
      </c>
      <c r="D38" s="8">
        <v>8</v>
      </c>
      <c r="E38" s="8">
        <v>5</v>
      </c>
      <c r="F38" s="8">
        <f t="shared" si="0"/>
        <v>24</v>
      </c>
      <c r="G38" s="1" t="s">
        <v>99</v>
      </c>
      <c r="I38" s="7">
        <v>135</v>
      </c>
      <c r="J38" s="9">
        <v>8</v>
      </c>
      <c r="K38" s="8">
        <v>7</v>
      </c>
      <c r="L38" s="8">
        <v>6</v>
      </c>
      <c r="M38" s="8">
        <v>6</v>
      </c>
      <c r="N38" s="10">
        <f t="shared" si="1"/>
        <v>27</v>
      </c>
      <c r="O38" s="1" t="s">
        <v>73</v>
      </c>
      <c r="Q38" s="11"/>
      <c r="R38" s="11"/>
      <c r="S38" s="11"/>
      <c r="T38" s="32"/>
      <c r="U38" s="12"/>
      <c r="V38" s="12"/>
    </row>
    <row r="39" spans="1:29" ht="15.75" thickBot="1" x14ac:dyDescent="0.3">
      <c r="A39" s="13">
        <v>36</v>
      </c>
      <c r="B39" s="35">
        <v>7</v>
      </c>
      <c r="C39" s="14">
        <v>5</v>
      </c>
      <c r="D39" s="14">
        <v>7</v>
      </c>
      <c r="E39" s="14">
        <v>5</v>
      </c>
      <c r="F39" s="14">
        <f t="shared" si="0"/>
        <v>24</v>
      </c>
      <c r="G39" s="16">
        <f>SUM(F36:F39)</f>
        <v>103</v>
      </c>
      <c r="I39" s="13">
        <v>136</v>
      </c>
      <c r="J39" s="35">
        <v>8</v>
      </c>
      <c r="K39" s="14">
        <v>8</v>
      </c>
      <c r="L39" s="14">
        <v>7</v>
      </c>
      <c r="M39" s="14">
        <v>8</v>
      </c>
      <c r="N39" s="15">
        <f t="shared" si="1"/>
        <v>31</v>
      </c>
      <c r="O39" s="16">
        <f>SUM(N36:N39)</f>
        <v>116</v>
      </c>
      <c r="Q39" s="11"/>
      <c r="R39" s="11"/>
      <c r="S39" s="11"/>
      <c r="T39" s="32"/>
      <c r="U39" s="12"/>
      <c r="V39" s="12"/>
    </row>
    <row r="40" spans="1:29" x14ac:dyDescent="0.25">
      <c r="A40" s="22">
        <v>37</v>
      </c>
      <c r="B40" s="34">
        <v>7</v>
      </c>
      <c r="C40" s="23">
        <v>7</v>
      </c>
      <c r="D40" s="23">
        <v>8</v>
      </c>
      <c r="E40" s="23">
        <v>4</v>
      </c>
      <c r="F40" s="23">
        <f t="shared" si="0"/>
        <v>26</v>
      </c>
      <c r="I40" s="22">
        <v>137</v>
      </c>
      <c r="J40" s="34">
        <v>9</v>
      </c>
      <c r="K40" s="23">
        <v>8</v>
      </c>
      <c r="L40" s="23">
        <v>9</v>
      </c>
      <c r="M40" s="23">
        <v>7</v>
      </c>
      <c r="N40" s="24">
        <f t="shared" si="1"/>
        <v>33</v>
      </c>
      <c r="V40" s="27"/>
      <c r="Y40" s="12"/>
      <c r="Z40" s="11"/>
      <c r="AA40" s="32"/>
      <c r="AB40" s="12"/>
      <c r="AC40" s="12"/>
    </row>
    <row r="41" spans="1:29" x14ac:dyDescent="0.25">
      <c r="A41" s="7">
        <v>38</v>
      </c>
      <c r="B41" s="9">
        <v>7</v>
      </c>
      <c r="C41" s="8">
        <v>4</v>
      </c>
      <c r="D41" s="8">
        <v>7</v>
      </c>
      <c r="E41" s="8">
        <v>5</v>
      </c>
      <c r="F41" s="8">
        <f t="shared" si="0"/>
        <v>23</v>
      </c>
      <c r="I41" s="7">
        <v>138</v>
      </c>
      <c r="J41" s="9">
        <v>5</v>
      </c>
      <c r="K41" s="8">
        <v>3</v>
      </c>
      <c r="L41" s="8">
        <v>5</v>
      </c>
      <c r="M41" s="8">
        <v>4</v>
      </c>
      <c r="N41" s="10">
        <f t="shared" si="1"/>
        <v>17</v>
      </c>
      <c r="V41" s="12"/>
      <c r="Y41" s="20"/>
      <c r="Z41" s="20"/>
      <c r="AA41" s="21"/>
      <c r="AB41" s="27"/>
      <c r="AC41" s="27"/>
    </row>
    <row r="42" spans="1:29" x14ac:dyDescent="0.25">
      <c r="A42" s="7">
        <v>39</v>
      </c>
      <c r="B42" s="9">
        <v>7</v>
      </c>
      <c r="C42" s="8">
        <v>4</v>
      </c>
      <c r="D42" s="8">
        <v>7</v>
      </c>
      <c r="E42" s="8">
        <v>6</v>
      </c>
      <c r="F42" s="8">
        <f t="shared" si="0"/>
        <v>24</v>
      </c>
      <c r="G42" s="1" t="s">
        <v>132</v>
      </c>
      <c r="I42" s="7">
        <v>139</v>
      </c>
      <c r="J42" s="9">
        <v>6</v>
      </c>
      <c r="K42" s="8">
        <v>8</v>
      </c>
      <c r="L42" s="8">
        <v>9</v>
      </c>
      <c r="M42" s="8">
        <v>7</v>
      </c>
      <c r="N42" s="10">
        <f t="shared" si="1"/>
        <v>30</v>
      </c>
      <c r="O42" s="1" t="s">
        <v>85</v>
      </c>
      <c r="V42" s="12"/>
      <c r="Z42" s="20"/>
      <c r="AA42" s="21"/>
      <c r="AB42" s="12"/>
      <c r="AC42" s="27"/>
    </row>
    <row r="43" spans="1:29" ht="15.75" thickBot="1" x14ac:dyDescent="0.3">
      <c r="A43" s="13">
        <v>40</v>
      </c>
      <c r="B43" s="35">
        <v>7</v>
      </c>
      <c r="C43" s="14">
        <v>4</v>
      </c>
      <c r="D43" s="14">
        <v>4</v>
      </c>
      <c r="E43" s="14">
        <v>4</v>
      </c>
      <c r="F43" s="14">
        <f t="shared" si="0"/>
        <v>19</v>
      </c>
      <c r="G43" s="16">
        <f>SUM(F40:F43)</f>
        <v>92</v>
      </c>
      <c r="I43" s="13">
        <v>140</v>
      </c>
      <c r="J43" s="35">
        <v>7</v>
      </c>
      <c r="K43" s="14">
        <v>4</v>
      </c>
      <c r="L43" s="14">
        <v>8</v>
      </c>
      <c r="M43" s="14">
        <v>4</v>
      </c>
      <c r="N43" s="15">
        <f t="shared" si="1"/>
        <v>23</v>
      </c>
      <c r="O43" s="16">
        <f>SUM(N40:N43)</f>
        <v>103</v>
      </c>
      <c r="V43" s="12"/>
      <c r="Y43" s="11"/>
      <c r="Z43" s="11"/>
      <c r="AA43" s="32"/>
      <c r="AB43" s="12"/>
      <c r="AC43" s="12"/>
    </row>
    <row r="44" spans="1:29" x14ac:dyDescent="0.25">
      <c r="A44" s="22">
        <v>41</v>
      </c>
      <c r="B44" s="34">
        <v>8</v>
      </c>
      <c r="C44" s="23">
        <v>9</v>
      </c>
      <c r="D44" s="23">
        <v>8</v>
      </c>
      <c r="E44" s="23">
        <v>10</v>
      </c>
      <c r="F44" s="23">
        <f t="shared" si="0"/>
        <v>35</v>
      </c>
      <c r="I44" s="22">
        <v>141</v>
      </c>
      <c r="J44" s="34">
        <v>9</v>
      </c>
      <c r="K44" s="23">
        <v>9</v>
      </c>
      <c r="L44" s="23">
        <v>9</v>
      </c>
      <c r="M44" s="23">
        <v>5</v>
      </c>
      <c r="N44" s="24">
        <f t="shared" si="1"/>
        <v>32</v>
      </c>
      <c r="Q44" s="11"/>
      <c r="R44" s="11"/>
      <c r="S44" s="11"/>
      <c r="T44" s="11"/>
      <c r="U44" s="11"/>
      <c r="V44" s="12"/>
      <c r="Z44" s="11"/>
      <c r="AA44" s="32"/>
      <c r="AB44" s="12"/>
      <c r="AC44" s="12"/>
    </row>
    <row r="45" spans="1:29" x14ac:dyDescent="0.25">
      <c r="A45" s="7">
        <v>42</v>
      </c>
      <c r="B45" s="9">
        <v>8</v>
      </c>
      <c r="C45" s="8">
        <v>9</v>
      </c>
      <c r="D45" s="8">
        <v>8</v>
      </c>
      <c r="E45" s="8">
        <v>10</v>
      </c>
      <c r="F45" s="8">
        <f t="shared" si="0"/>
        <v>35</v>
      </c>
      <c r="I45" s="7">
        <v>142</v>
      </c>
      <c r="J45" s="9">
        <v>10</v>
      </c>
      <c r="K45" s="8">
        <v>8</v>
      </c>
      <c r="L45" s="8">
        <v>10</v>
      </c>
      <c r="M45" s="8">
        <v>8</v>
      </c>
      <c r="N45" s="10">
        <f t="shared" si="1"/>
        <v>36</v>
      </c>
      <c r="Q45" s="11"/>
      <c r="R45" s="11"/>
      <c r="S45" s="11"/>
      <c r="T45" s="11"/>
      <c r="U45" s="11"/>
      <c r="V45" s="12"/>
      <c r="W45" s="11"/>
      <c r="Z45"/>
      <c r="AB45"/>
    </row>
    <row r="46" spans="1:29" x14ac:dyDescent="0.25">
      <c r="A46" s="7">
        <v>43</v>
      </c>
      <c r="B46" s="9">
        <v>9</v>
      </c>
      <c r="C46" s="8">
        <v>8</v>
      </c>
      <c r="D46" s="8">
        <v>9</v>
      </c>
      <c r="E46" s="8">
        <v>8</v>
      </c>
      <c r="F46" s="8">
        <f t="shared" si="0"/>
        <v>34</v>
      </c>
      <c r="G46" s="1" t="s">
        <v>104</v>
      </c>
      <c r="I46" s="7">
        <v>143</v>
      </c>
      <c r="J46" s="9">
        <v>10</v>
      </c>
      <c r="K46" s="8">
        <v>8</v>
      </c>
      <c r="L46" s="8">
        <v>10</v>
      </c>
      <c r="M46" s="8">
        <v>6</v>
      </c>
      <c r="N46" s="10">
        <f t="shared" si="1"/>
        <v>34</v>
      </c>
      <c r="O46" s="1" t="s">
        <v>92</v>
      </c>
      <c r="Q46" s="11"/>
      <c r="R46" s="11"/>
      <c r="S46" s="11"/>
      <c r="T46" s="11"/>
      <c r="U46" s="11"/>
      <c r="V46" s="12"/>
      <c r="W46" s="11"/>
      <c r="Z46"/>
      <c r="AB46"/>
    </row>
    <row r="47" spans="1:29" ht="15.75" thickBot="1" x14ac:dyDescent="0.3">
      <c r="A47" s="13">
        <v>44</v>
      </c>
      <c r="B47" s="35">
        <v>9</v>
      </c>
      <c r="C47" s="14">
        <v>8</v>
      </c>
      <c r="D47" s="14">
        <v>8</v>
      </c>
      <c r="E47" s="14">
        <v>6</v>
      </c>
      <c r="F47" s="14">
        <f t="shared" si="0"/>
        <v>31</v>
      </c>
      <c r="G47" s="16">
        <f>SUM(F44:F47)</f>
        <v>135</v>
      </c>
      <c r="I47" s="13">
        <v>144</v>
      </c>
      <c r="J47" s="35">
        <v>8</v>
      </c>
      <c r="K47" s="14">
        <v>7</v>
      </c>
      <c r="L47" s="14">
        <v>7</v>
      </c>
      <c r="M47" s="14">
        <v>6</v>
      </c>
      <c r="N47" s="15">
        <f t="shared" si="1"/>
        <v>28</v>
      </c>
      <c r="O47" s="16">
        <f>SUM(N44:N47)</f>
        <v>130</v>
      </c>
      <c r="Q47" s="11"/>
      <c r="R47" s="11"/>
      <c r="S47" s="11"/>
      <c r="T47" s="11"/>
      <c r="U47" s="11"/>
      <c r="V47" s="12"/>
      <c r="W47" s="11"/>
      <c r="Z47"/>
      <c r="AB47"/>
    </row>
    <row r="48" spans="1:29" x14ac:dyDescent="0.25">
      <c r="A48" s="22">
        <v>45</v>
      </c>
      <c r="B48" s="34">
        <v>6</v>
      </c>
      <c r="C48" s="23">
        <v>3</v>
      </c>
      <c r="D48" s="23">
        <v>7</v>
      </c>
      <c r="E48" s="23">
        <v>5</v>
      </c>
      <c r="F48" s="23">
        <f t="shared" si="0"/>
        <v>21</v>
      </c>
      <c r="I48" s="22">
        <v>145</v>
      </c>
      <c r="J48" s="34">
        <v>9</v>
      </c>
      <c r="K48" s="23">
        <v>8</v>
      </c>
      <c r="L48" s="23">
        <v>7</v>
      </c>
      <c r="M48" s="23">
        <v>5</v>
      </c>
      <c r="N48" s="24">
        <f t="shared" si="1"/>
        <v>29</v>
      </c>
      <c r="Q48" s="11"/>
      <c r="R48" s="11"/>
      <c r="S48" s="11"/>
      <c r="T48" s="11"/>
      <c r="U48" s="11"/>
      <c r="V48" s="12"/>
      <c r="W48" s="11"/>
      <c r="Z48"/>
      <c r="AB48"/>
    </row>
    <row r="49" spans="1:28" x14ac:dyDescent="0.25">
      <c r="A49" s="7">
        <v>46</v>
      </c>
      <c r="B49" s="9">
        <v>6</v>
      </c>
      <c r="C49" s="8">
        <v>6</v>
      </c>
      <c r="D49" s="8">
        <v>6</v>
      </c>
      <c r="E49" s="8">
        <v>4</v>
      </c>
      <c r="F49" s="8">
        <f t="shared" si="0"/>
        <v>22</v>
      </c>
      <c r="I49" s="7">
        <v>146</v>
      </c>
      <c r="J49" s="9">
        <v>7</v>
      </c>
      <c r="K49" s="8">
        <v>3</v>
      </c>
      <c r="L49" s="8">
        <v>6</v>
      </c>
      <c r="M49" s="8">
        <v>4</v>
      </c>
      <c r="N49" s="10">
        <f t="shared" si="1"/>
        <v>20</v>
      </c>
      <c r="Q49" s="11"/>
      <c r="R49" s="11"/>
      <c r="S49" s="11"/>
      <c r="T49" s="11"/>
      <c r="U49" s="11"/>
      <c r="V49" s="12"/>
      <c r="W49" s="11"/>
      <c r="Z49"/>
      <c r="AB49"/>
    </row>
    <row r="50" spans="1:28" x14ac:dyDescent="0.25">
      <c r="A50" s="7">
        <v>47</v>
      </c>
      <c r="B50" s="9">
        <v>6</v>
      </c>
      <c r="C50" s="8">
        <v>6</v>
      </c>
      <c r="D50" s="8">
        <v>6</v>
      </c>
      <c r="E50" s="8">
        <v>4</v>
      </c>
      <c r="F50" s="8">
        <f t="shared" si="0"/>
        <v>22</v>
      </c>
      <c r="G50" s="1" t="s">
        <v>106</v>
      </c>
      <c r="I50" s="7">
        <v>147</v>
      </c>
      <c r="J50" s="9">
        <v>7</v>
      </c>
      <c r="K50" s="8">
        <v>5</v>
      </c>
      <c r="L50" s="8">
        <v>4</v>
      </c>
      <c r="M50" s="8">
        <v>4</v>
      </c>
      <c r="N50" s="10">
        <f t="shared" si="1"/>
        <v>20</v>
      </c>
      <c r="O50" s="1" t="s">
        <v>95</v>
      </c>
      <c r="Q50" s="11"/>
      <c r="R50" s="11"/>
      <c r="S50" s="11"/>
      <c r="T50" s="11"/>
      <c r="U50" s="11"/>
      <c r="V50" s="12"/>
      <c r="W50" s="11"/>
      <c r="Z50"/>
      <c r="AB50"/>
    </row>
    <row r="51" spans="1:28" ht="15.75" thickBot="1" x14ac:dyDescent="0.3">
      <c r="A51" s="13">
        <v>48</v>
      </c>
      <c r="B51" s="35">
        <v>5</v>
      </c>
      <c r="C51" s="14">
        <v>4</v>
      </c>
      <c r="D51" s="14">
        <v>6</v>
      </c>
      <c r="E51" s="14">
        <v>4</v>
      </c>
      <c r="F51" s="14">
        <f t="shared" si="0"/>
        <v>19</v>
      </c>
      <c r="G51" s="16">
        <f>SUM(F48:F51)</f>
        <v>84</v>
      </c>
      <c r="I51" s="13">
        <v>148</v>
      </c>
      <c r="J51" s="35">
        <v>8</v>
      </c>
      <c r="K51" s="14">
        <v>7</v>
      </c>
      <c r="L51" s="14">
        <v>7</v>
      </c>
      <c r="M51" s="14">
        <v>6</v>
      </c>
      <c r="N51" s="15">
        <f t="shared" si="1"/>
        <v>28</v>
      </c>
      <c r="O51" s="16">
        <f>SUM(N48:N51)</f>
        <v>97</v>
      </c>
      <c r="Q51" s="11"/>
      <c r="R51" s="11"/>
      <c r="S51" s="11"/>
      <c r="T51" s="11"/>
      <c r="U51" s="11"/>
      <c r="V51" s="12"/>
      <c r="W51" s="11"/>
      <c r="Z51"/>
      <c r="AB51"/>
    </row>
    <row r="52" spans="1:28" x14ac:dyDescent="0.25">
      <c r="A52" s="22">
        <v>49</v>
      </c>
      <c r="B52" s="34">
        <v>7</v>
      </c>
      <c r="C52" s="23">
        <v>7</v>
      </c>
      <c r="D52" s="23">
        <v>7</v>
      </c>
      <c r="E52" s="23">
        <v>10</v>
      </c>
      <c r="F52" s="23">
        <f t="shared" si="0"/>
        <v>31</v>
      </c>
      <c r="I52" s="22">
        <v>149</v>
      </c>
      <c r="J52" s="34">
        <v>8</v>
      </c>
      <c r="K52" s="23">
        <v>8</v>
      </c>
      <c r="L52" s="23">
        <v>7</v>
      </c>
      <c r="M52" s="23">
        <v>8</v>
      </c>
      <c r="N52" s="24">
        <f t="shared" si="1"/>
        <v>31</v>
      </c>
      <c r="Z52"/>
      <c r="AB52"/>
    </row>
    <row r="53" spans="1:28" x14ac:dyDescent="0.25">
      <c r="A53" s="7">
        <v>50</v>
      </c>
      <c r="B53" s="9">
        <v>8</v>
      </c>
      <c r="C53" s="8">
        <v>8</v>
      </c>
      <c r="D53" s="8">
        <v>9</v>
      </c>
      <c r="E53" s="8">
        <v>9</v>
      </c>
      <c r="F53" s="8">
        <f t="shared" si="0"/>
        <v>34</v>
      </c>
      <c r="I53" s="7">
        <v>150</v>
      </c>
      <c r="J53" s="9">
        <v>8</v>
      </c>
      <c r="K53" s="8">
        <v>10</v>
      </c>
      <c r="L53" s="8">
        <v>10</v>
      </c>
      <c r="M53" s="8">
        <v>8</v>
      </c>
      <c r="N53" s="10">
        <f t="shared" si="1"/>
        <v>36</v>
      </c>
      <c r="Z53"/>
      <c r="AB53"/>
    </row>
    <row r="54" spans="1:28" x14ac:dyDescent="0.25">
      <c r="A54" s="7">
        <v>51</v>
      </c>
      <c r="B54" s="9">
        <v>8</v>
      </c>
      <c r="C54" s="8">
        <v>8</v>
      </c>
      <c r="D54" s="8">
        <v>7</v>
      </c>
      <c r="E54" s="8">
        <v>5</v>
      </c>
      <c r="F54" s="8">
        <f t="shared" si="0"/>
        <v>28</v>
      </c>
      <c r="G54" s="1" t="s">
        <v>108</v>
      </c>
      <c r="I54" s="7">
        <v>151</v>
      </c>
      <c r="J54" s="9">
        <v>9</v>
      </c>
      <c r="K54" s="8">
        <v>9</v>
      </c>
      <c r="L54" s="8">
        <v>9</v>
      </c>
      <c r="M54" s="8">
        <v>8</v>
      </c>
      <c r="N54" s="10">
        <f t="shared" si="1"/>
        <v>35</v>
      </c>
      <c r="O54" s="1" t="s">
        <v>100</v>
      </c>
      <c r="Z54"/>
      <c r="AB54"/>
    </row>
    <row r="55" spans="1:28" ht="15.75" thickBot="1" x14ac:dyDescent="0.3">
      <c r="A55" s="13">
        <v>52</v>
      </c>
      <c r="B55" s="35">
        <v>6</v>
      </c>
      <c r="C55" s="14">
        <v>4</v>
      </c>
      <c r="D55" s="14">
        <v>6</v>
      </c>
      <c r="E55" s="14">
        <v>6</v>
      </c>
      <c r="F55" s="14">
        <f t="shared" si="0"/>
        <v>22</v>
      </c>
      <c r="G55" s="16">
        <f>SUM(F52:F55)</f>
        <v>115</v>
      </c>
      <c r="I55" s="13">
        <v>152</v>
      </c>
      <c r="J55" s="35">
        <v>9</v>
      </c>
      <c r="K55" s="14">
        <v>8</v>
      </c>
      <c r="L55" s="14">
        <v>7</v>
      </c>
      <c r="M55" s="14">
        <v>7</v>
      </c>
      <c r="N55" s="15">
        <f t="shared" si="1"/>
        <v>31</v>
      </c>
      <c r="O55" s="16">
        <f>SUM(N52:N55)</f>
        <v>133</v>
      </c>
      <c r="Z55"/>
      <c r="AB55"/>
    </row>
    <row r="56" spans="1:28" x14ac:dyDescent="0.25">
      <c r="A56" s="22">
        <v>53</v>
      </c>
      <c r="B56" s="34">
        <v>8</v>
      </c>
      <c r="C56" s="23">
        <v>6</v>
      </c>
      <c r="D56" s="23">
        <v>9</v>
      </c>
      <c r="E56" s="23">
        <v>8</v>
      </c>
      <c r="F56" s="23">
        <f t="shared" si="0"/>
        <v>31</v>
      </c>
      <c r="I56" s="22">
        <v>153</v>
      </c>
      <c r="J56" s="34">
        <v>6</v>
      </c>
      <c r="K56" s="23">
        <v>7</v>
      </c>
      <c r="L56" s="23">
        <v>7</v>
      </c>
      <c r="M56" s="23">
        <v>5</v>
      </c>
      <c r="N56" s="24">
        <f t="shared" si="1"/>
        <v>25</v>
      </c>
      <c r="Z56"/>
      <c r="AB56"/>
    </row>
    <row r="57" spans="1:28" x14ac:dyDescent="0.25">
      <c r="A57" s="7">
        <v>54</v>
      </c>
      <c r="B57" s="9">
        <v>7</v>
      </c>
      <c r="C57" s="8">
        <v>4</v>
      </c>
      <c r="D57" s="8">
        <v>7</v>
      </c>
      <c r="E57" s="8">
        <v>7</v>
      </c>
      <c r="F57" s="8">
        <f t="shared" si="0"/>
        <v>25</v>
      </c>
      <c r="I57" s="7">
        <v>154</v>
      </c>
      <c r="J57" s="9">
        <v>6</v>
      </c>
      <c r="K57" s="8">
        <v>6</v>
      </c>
      <c r="L57" s="8">
        <v>7</v>
      </c>
      <c r="M57" s="8">
        <v>5</v>
      </c>
      <c r="N57" s="10">
        <f t="shared" si="1"/>
        <v>24</v>
      </c>
      <c r="Z57"/>
      <c r="AB57"/>
    </row>
    <row r="58" spans="1:28" x14ac:dyDescent="0.25">
      <c r="A58" s="7">
        <v>55</v>
      </c>
      <c r="B58" s="9">
        <v>6</v>
      </c>
      <c r="C58" s="8">
        <v>5</v>
      </c>
      <c r="D58" s="8">
        <v>8</v>
      </c>
      <c r="E58" s="8">
        <v>8</v>
      </c>
      <c r="F58" s="8">
        <f t="shared" si="0"/>
        <v>27</v>
      </c>
      <c r="G58" s="1" t="s">
        <v>110</v>
      </c>
      <c r="I58" s="7">
        <v>155</v>
      </c>
      <c r="J58" s="9">
        <v>6</v>
      </c>
      <c r="K58" s="8">
        <v>6</v>
      </c>
      <c r="L58" s="8">
        <v>8</v>
      </c>
      <c r="M58" s="8">
        <v>4</v>
      </c>
      <c r="N58" s="10">
        <f t="shared" si="1"/>
        <v>24</v>
      </c>
      <c r="O58" s="1" t="s">
        <v>105</v>
      </c>
      <c r="Z58"/>
      <c r="AB58"/>
    </row>
    <row r="59" spans="1:28" ht="15.75" thickBot="1" x14ac:dyDescent="0.3">
      <c r="A59" s="13">
        <v>56</v>
      </c>
      <c r="B59" s="35">
        <v>9</v>
      </c>
      <c r="C59" s="14">
        <v>7</v>
      </c>
      <c r="D59" s="14">
        <v>9</v>
      </c>
      <c r="E59" s="14">
        <v>7</v>
      </c>
      <c r="F59" s="14">
        <f t="shared" si="0"/>
        <v>32</v>
      </c>
      <c r="G59" s="16">
        <f>SUM(F56:F59)</f>
        <v>115</v>
      </c>
      <c r="I59" s="13">
        <v>156</v>
      </c>
      <c r="J59" s="35">
        <v>4</v>
      </c>
      <c r="K59" s="14">
        <v>5</v>
      </c>
      <c r="L59" s="14">
        <v>7</v>
      </c>
      <c r="M59" s="14">
        <v>6</v>
      </c>
      <c r="N59" s="15">
        <f t="shared" si="1"/>
        <v>22</v>
      </c>
      <c r="O59" s="16">
        <f>SUM(N56:N59)</f>
        <v>95</v>
      </c>
      <c r="Z59"/>
      <c r="AB59"/>
    </row>
    <row r="60" spans="1:28" x14ac:dyDescent="0.25">
      <c r="A60" s="22">
        <v>57</v>
      </c>
      <c r="B60" s="34">
        <v>9</v>
      </c>
      <c r="C60" s="23">
        <v>7</v>
      </c>
      <c r="D60" s="23">
        <v>8</v>
      </c>
      <c r="E60" s="23">
        <v>8</v>
      </c>
      <c r="F60" s="23">
        <f t="shared" si="0"/>
        <v>32</v>
      </c>
      <c r="I60" s="22">
        <v>157</v>
      </c>
      <c r="J60" s="34">
        <v>5</v>
      </c>
      <c r="K60" s="23">
        <v>4</v>
      </c>
      <c r="L60" s="23">
        <v>5</v>
      </c>
      <c r="M60" s="23">
        <v>4</v>
      </c>
      <c r="N60" s="24">
        <f t="shared" si="1"/>
        <v>18</v>
      </c>
      <c r="Z60"/>
      <c r="AB60"/>
    </row>
    <row r="61" spans="1:28" x14ac:dyDescent="0.25">
      <c r="A61" s="7">
        <v>58</v>
      </c>
      <c r="B61" s="9">
        <v>8</v>
      </c>
      <c r="C61" s="8">
        <v>10</v>
      </c>
      <c r="D61" s="8">
        <v>10</v>
      </c>
      <c r="E61" s="8">
        <v>9</v>
      </c>
      <c r="F61" s="8">
        <f t="shared" si="0"/>
        <v>37</v>
      </c>
      <c r="I61" s="7">
        <v>158</v>
      </c>
      <c r="J61" s="9">
        <v>5</v>
      </c>
      <c r="K61" s="8">
        <v>5</v>
      </c>
      <c r="L61" s="8">
        <v>7</v>
      </c>
      <c r="M61" s="8">
        <v>4</v>
      </c>
      <c r="N61" s="10">
        <f t="shared" si="1"/>
        <v>21</v>
      </c>
      <c r="Z61"/>
      <c r="AB61"/>
    </row>
    <row r="62" spans="1:28" x14ac:dyDescent="0.25">
      <c r="A62" s="7">
        <v>59</v>
      </c>
      <c r="B62" s="9">
        <v>9</v>
      </c>
      <c r="C62" s="8">
        <v>8</v>
      </c>
      <c r="D62" s="8">
        <v>10</v>
      </c>
      <c r="E62" s="8">
        <v>9</v>
      </c>
      <c r="F62" s="8">
        <f t="shared" si="0"/>
        <v>36</v>
      </c>
      <c r="G62" s="1" t="s">
        <v>11</v>
      </c>
      <c r="I62" s="7">
        <v>159</v>
      </c>
      <c r="J62" s="9">
        <v>7</v>
      </c>
      <c r="K62" s="8">
        <v>7</v>
      </c>
      <c r="L62" s="8">
        <v>6</v>
      </c>
      <c r="M62" s="8">
        <v>4</v>
      </c>
      <c r="N62" s="10">
        <f t="shared" si="1"/>
        <v>24</v>
      </c>
      <c r="O62" s="1" t="s">
        <v>107</v>
      </c>
      <c r="Z62"/>
      <c r="AB62"/>
    </row>
    <row r="63" spans="1:28" ht="15.75" thickBot="1" x14ac:dyDescent="0.3">
      <c r="A63" s="13">
        <v>60</v>
      </c>
      <c r="B63" s="35">
        <v>7</v>
      </c>
      <c r="C63" s="14">
        <v>7</v>
      </c>
      <c r="D63" s="14">
        <v>8</v>
      </c>
      <c r="E63" s="14">
        <v>6</v>
      </c>
      <c r="F63" s="14">
        <f t="shared" si="0"/>
        <v>28</v>
      </c>
      <c r="G63" s="16">
        <f>SUM(F60:F63)</f>
        <v>133</v>
      </c>
      <c r="I63" s="13">
        <v>160</v>
      </c>
      <c r="J63" s="35">
        <v>6</v>
      </c>
      <c r="K63" s="14">
        <v>5</v>
      </c>
      <c r="L63" s="14">
        <v>6</v>
      </c>
      <c r="M63" s="14">
        <v>4</v>
      </c>
      <c r="N63" s="15">
        <f t="shared" si="1"/>
        <v>21</v>
      </c>
      <c r="O63" s="16">
        <f>SUM(N60:N63)</f>
        <v>84</v>
      </c>
      <c r="Z63"/>
      <c r="AB63"/>
    </row>
    <row r="64" spans="1:28" x14ac:dyDescent="0.25">
      <c r="A64" s="22">
        <v>61</v>
      </c>
      <c r="B64" s="34">
        <v>7</v>
      </c>
      <c r="C64" s="23">
        <v>8</v>
      </c>
      <c r="D64" s="23">
        <v>9</v>
      </c>
      <c r="E64" s="23">
        <v>7</v>
      </c>
      <c r="F64" s="23">
        <f t="shared" si="0"/>
        <v>31</v>
      </c>
      <c r="I64" s="22">
        <v>161</v>
      </c>
      <c r="J64" s="34">
        <v>6</v>
      </c>
      <c r="K64" s="23">
        <v>6</v>
      </c>
      <c r="L64" s="23">
        <v>7</v>
      </c>
      <c r="M64" s="23">
        <v>4</v>
      </c>
      <c r="N64" s="24">
        <f t="shared" si="1"/>
        <v>23</v>
      </c>
      <c r="Z64"/>
      <c r="AB64"/>
    </row>
    <row r="65" spans="1:28" x14ac:dyDescent="0.25">
      <c r="A65" s="7">
        <v>62</v>
      </c>
      <c r="B65" s="9">
        <v>6</v>
      </c>
      <c r="C65" s="8">
        <v>7</v>
      </c>
      <c r="D65" s="8">
        <v>8</v>
      </c>
      <c r="E65" s="8">
        <v>7</v>
      </c>
      <c r="F65" s="8">
        <f t="shared" si="0"/>
        <v>28</v>
      </c>
      <c r="I65" s="7">
        <v>162</v>
      </c>
      <c r="J65" s="9">
        <v>7</v>
      </c>
      <c r="K65" s="8">
        <v>6</v>
      </c>
      <c r="L65" s="8">
        <v>8</v>
      </c>
      <c r="M65" s="8">
        <v>6</v>
      </c>
      <c r="N65" s="10">
        <f t="shared" si="1"/>
        <v>27</v>
      </c>
      <c r="Q65"/>
      <c r="W65"/>
      <c r="Z65"/>
      <c r="AB65"/>
    </row>
    <row r="66" spans="1:28" x14ac:dyDescent="0.25">
      <c r="A66" s="7">
        <v>63</v>
      </c>
      <c r="B66" s="9">
        <v>8</v>
      </c>
      <c r="C66" s="8">
        <v>7</v>
      </c>
      <c r="D66" s="8">
        <v>9</v>
      </c>
      <c r="E66" s="8">
        <v>9</v>
      </c>
      <c r="F66" s="8">
        <f t="shared" si="0"/>
        <v>33</v>
      </c>
      <c r="G66" s="1" t="s">
        <v>66</v>
      </c>
      <c r="I66" s="7">
        <v>163</v>
      </c>
      <c r="J66" s="9">
        <v>7</v>
      </c>
      <c r="K66" s="8">
        <v>6</v>
      </c>
      <c r="L66" s="8">
        <v>8</v>
      </c>
      <c r="M66" s="8">
        <v>6</v>
      </c>
      <c r="N66" s="10">
        <f t="shared" si="1"/>
        <v>27</v>
      </c>
      <c r="O66" s="1" t="s">
        <v>109</v>
      </c>
      <c r="Q66"/>
      <c r="W66"/>
      <c r="Z66"/>
      <c r="AB66"/>
    </row>
    <row r="67" spans="1:28" ht="15.75" thickBot="1" x14ac:dyDescent="0.3">
      <c r="A67" s="13">
        <v>64</v>
      </c>
      <c r="B67" s="35">
        <v>8</v>
      </c>
      <c r="C67" s="14">
        <v>7</v>
      </c>
      <c r="D67" s="14">
        <v>8</v>
      </c>
      <c r="E67" s="14">
        <v>6</v>
      </c>
      <c r="F67" s="14">
        <f t="shared" si="0"/>
        <v>29</v>
      </c>
      <c r="G67" s="16">
        <f>SUM(F64:F67)</f>
        <v>121</v>
      </c>
      <c r="I67" s="13">
        <v>164</v>
      </c>
      <c r="J67" s="35">
        <v>8</v>
      </c>
      <c r="K67" s="14">
        <v>9</v>
      </c>
      <c r="L67" s="14">
        <v>9</v>
      </c>
      <c r="M67" s="14">
        <v>7</v>
      </c>
      <c r="N67" s="15">
        <f t="shared" si="1"/>
        <v>33</v>
      </c>
      <c r="O67" s="16">
        <f>SUM(N64:N67)</f>
        <v>110</v>
      </c>
      <c r="Q67"/>
      <c r="W67"/>
      <c r="Z67"/>
      <c r="AB67"/>
    </row>
    <row r="68" spans="1:28" x14ac:dyDescent="0.25">
      <c r="A68" s="22">
        <v>65</v>
      </c>
      <c r="B68" s="34">
        <v>8</v>
      </c>
      <c r="C68" s="23">
        <v>4</v>
      </c>
      <c r="D68" s="23">
        <v>6</v>
      </c>
      <c r="E68" s="23">
        <v>4</v>
      </c>
      <c r="F68" s="23">
        <f t="shared" si="0"/>
        <v>22</v>
      </c>
      <c r="I68" s="22">
        <v>165</v>
      </c>
      <c r="J68" s="34">
        <v>7</v>
      </c>
      <c r="K68" s="23">
        <v>8</v>
      </c>
      <c r="L68" s="23">
        <v>8</v>
      </c>
      <c r="M68" s="23">
        <v>7</v>
      </c>
      <c r="N68" s="24">
        <f t="shared" si="1"/>
        <v>30</v>
      </c>
      <c r="Q68"/>
      <c r="W68"/>
      <c r="Z68"/>
      <c r="AB68"/>
    </row>
    <row r="69" spans="1:28" x14ac:dyDescent="0.25">
      <c r="A69" s="7">
        <v>66</v>
      </c>
      <c r="B69" s="9">
        <v>8</v>
      </c>
      <c r="C69" s="8">
        <v>8</v>
      </c>
      <c r="D69" s="8">
        <v>7</v>
      </c>
      <c r="E69" s="8">
        <v>7</v>
      </c>
      <c r="F69" s="8">
        <f t="shared" ref="F69:F103" si="3">SUM(B69:E69)</f>
        <v>30</v>
      </c>
      <c r="I69" s="7">
        <v>166</v>
      </c>
      <c r="J69" s="9">
        <v>8</v>
      </c>
      <c r="K69" s="8">
        <v>8</v>
      </c>
      <c r="L69" s="8">
        <v>9</v>
      </c>
      <c r="M69" s="8">
        <v>4</v>
      </c>
      <c r="N69" s="10">
        <f t="shared" ref="N69:N103" si="4">SUM(J69:M69)</f>
        <v>29</v>
      </c>
      <c r="Q69"/>
      <c r="W69"/>
      <c r="Z69"/>
      <c r="AB69"/>
    </row>
    <row r="70" spans="1:28" x14ac:dyDescent="0.25">
      <c r="A70" s="7">
        <v>67</v>
      </c>
      <c r="B70" s="9">
        <v>8</v>
      </c>
      <c r="C70" s="8">
        <v>9</v>
      </c>
      <c r="D70" s="8">
        <v>8</v>
      </c>
      <c r="E70" s="8">
        <v>5</v>
      </c>
      <c r="F70" s="8">
        <f t="shared" si="3"/>
        <v>30</v>
      </c>
      <c r="G70" s="1" t="s">
        <v>114</v>
      </c>
      <c r="I70" s="7">
        <v>167</v>
      </c>
      <c r="J70" s="9">
        <v>7</v>
      </c>
      <c r="K70" s="8">
        <v>9</v>
      </c>
      <c r="L70" s="8">
        <v>7</v>
      </c>
      <c r="M70" s="8">
        <v>6</v>
      </c>
      <c r="N70" s="10">
        <f t="shared" si="4"/>
        <v>29</v>
      </c>
      <c r="O70" s="1" t="s">
        <v>111</v>
      </c>
      <c r="Q70"/>
      <c r="W70"/>
      <c r="Z70"/>
      <c r="AB70"/>
    </row>
    <row r="71" spans="1:28" ht="15.75" thickBot="1" x14ac:dyDescent="0.3">
      <c r="A71" s="13">
        <v>68</v>
      </c>
      <c r="B71" s="35">
        <v>7</v>
      </c>
      <c r="C71" s="14">
        <v>7</v>
      </c>
      <c r="D71" s="14">
        <v>9</v>
      </c>
      <c r="E71" s="14">
        <v>6</v>
      </c>
      <c r="F71" s="14">
        <f t="shared" si="3"/>
        <v>29</v>
      </c>
      <c r="G71" s="16">
        <f>SUM(F68:F71)</f>
        <v>111</v>
      </c>
      <c r="I71" s="13">
        <v>168</v>
      </c>
      <c r="J71" s="35">
        <v>7</v>
      </c>
      <c r="K71" s="14">
        <v>6</v>
      </c>
      <c r="L71" s="14">
        <v>7</v>
      </c>
      <c r="M71" s="14">
        <v>5</v>
      </c>
      <c r="N71" s="15">
        <f t="shared" si="4"/>
        <v>25</v>
      </c>
      <c r="O71" s="16">
        <f>SUM(N68:N71)</f>
        <v>113</v>
      </c>
      <c r="Q71"/>
      <c r="W71"/>
      <c r="Z71"/>
      <c r="AB71"/>
    </row>
    <row r="72" spans="1:28" x14ac:dyDescent="0.25">
      <c r="A72" s="22">
        <v>69</v>
      </c>
      <c r="B72" s="34">
        <v>9</v>
      </c>
      <c r="C72" s="23">
        <v>10</v>
      </c>
      <c r="D72" s="23">
        <v>7</v>
      </c>
      <c r="E72" s="23">
        <v>6</v>
      </c>
      <c r="F72" s="23">
        <f t="shared" si="3"/>
        <v>32</v>
      </c>
      <c r="I72" s="22">
        <v>169</v>
      </c>
      <c r="J72" s="34">
        <v>7</v>
      </c>
      <c r="K72" s="23">
        <v>5</v>
      </c>
      <c r="L72" s="23">
        <v>8</v>
      </c>
      <c r="M72" s="23">
        <v>5</v>
      </c>
      <c r="N72" s="24">
        <f t="shared" si="4"/>
        <v>25</v>
      </c>
      <c r="Q72"/>
      <c r="W72"/>
      <c r="Z72"/>
      <c r="AB72"/>
    </row>
    <row r="73" spans="1:28" x14ac:dyDescent="0.25">
      <c r="A73" s="7">
        <v>70</v>
      </c>
      <c r="B73" s="9">
        <v>7</v>
      </c>
      <c r="C73" s="8">
        <v>7</v>
      </c>
      <c r="D73" s="8">
        <v>8</v>
      </c>
      <c r="E73" s="8">
        <v>4</v>
      </c>
      <c r="F73" s="8">
        <f t="shared" si="3"/>
        <v>26</v>
      </c>
      <c r="I73" s="7">
        <v>170</v>
      </c>
      <c r="J73" s="9">
        <v>6</v>
      </c>
      <c r="K73" s="8">
        <v>6</v>
      </c>
      <c r="L73" s="8">
        <v>7</v>
      </c>
      <c r="M73" s="8">
        <v>4</v>
      </c>
      <c r="N73" s="10">
        <f t="shared" si="4"/>
        <v>23</v>
      </c>
      <c r="Q73"/>
      <c r="W73"/>
      <c r="Z73"/>
      <c r="AB73"/>
    </row>
    <row r="74" spans="1:28" x14ac:dyDescent="0.25">
      <c r="A74" s="7">
        <v>71</v>
      </c>
      <c r="B74" s="9">
        <v>7</v>
      </c>
      <c r="C74" s="8">
        <v>8</v>
      </c>
      <c r="D74" s="8">
        <v>8</v>
      </c>
      <c r="E74" s="8">
        <v>5</v>
      </c>
      <c r="F74" s="8">
        <f t="shared" si="3"/>
        <v>28</v>
      </c>
      <c r="G74" s="1" t="s">
        <v>117</v>
      </c>
      <c r="I74" s="7">
        <v>171</v>
      </c>
      <c r="J74" s="9">
        <v>8</v>
      </c>
      <c r="K74" s="8">
        <v>7</v>
      </c>
      <c r="L74" s="8">
        <v>7</v>
      </c>
      <c r="M74" s="8">
        <v>5</v>
      </c>
      <c r="N74" s="10">
        <f t="shared" si="4"/>
        <v>27</v>
      </c>
      <c r="O74" s="1" t="s">
        <v>112</v>
      </c>
      <c r="Q74"/>
      <c r="W74"/>
      <c r="Z74"/>
      <c r="AB74"/>
    </row>
    <row r="75" spans="1:28" ht="15.75" thickBot="1" x14ac:dyDescent="0.3">
      <c r="A75" s="13">
        <v>72</v>
      </c>
      <c r="B75" s="35">
        <v>6</v>
      </c>
      <c r="C75" s="14">
        <v>8</v>
      </c>
      <c r="D75" s="14">
        <v>7</v>
      </c>
      <c r="E75" s="14">
        <v>7</v>
      </c>
      <c r="F75" s="14">
        <f t="shared" si="3"/>
        <v>28</v>
      </c>
      <c r="G75" s="16">
        <f>SUM(F72:F75)</f>
        <v>114</v>
      </c>
      <c r="I75" s="13">
        <v>172</v>
      </c>
      <c r="J75" s="35">
        <v>6</v>
      </c>
      <c r="K75" s="14">
        <v>5</v>
      </c>
      <c r="L75" s="14">
        <v>6</v>
      </c>
      <c r="M75" s="14">
        <v>4</v>
      </c>
      <c r="N75" s="15">
        <f t="shared" si="4"/>
        <v>21</v>
      </c>
      <c r="O75" s="16">
        <f>SUM(N72:N75)</f>
        <v>96</v>
      </c>
      <c r="Q75"/>
      <c r="W75"/>
      <c r="Z75"/>
      <c r="AB75"/>
    </row>
    <row r="76" spans="1:28" x14ac:dyDescent="0.25">
      <c r="A76" s="22">
        <v>73</v>
      </c>
      <c r="B76" s="34">
        <v>6</v>
      </c>
      <c r="C76" s="23">
        <v>6</v>
      </c>
      <c r="D76" s="23">
        <v>7</v>
      </c>
      <c r="E76" s="23">
        <v>6</v>
      </c>
      <c r="F76" s="23">
        <f t="shared" si="3"/>
        <v>25</v>
      </c>
      <c r="I76" s="22">
        <v>173</v>
      </c>
      <c r="J76" s="34">
        <v>8</v>
      </c>
      <c r="K76" s="23">
        <v>6</v>
      </c>
      <c r="L76" s="23">
        <v>6</v>
      </c>
      <c r="M76" s="23">
        <v>4</v>
      </c>
      <c r="N76" s="24">
        <f t="shared" si="4"/>
        <v>24</v>
      </c>
      <c r="Q76"/>
      <c r="W76"/>
      <c r="Z76"/>
      <c r="AB76"/>
    </row>
    <row r="77" spans="1:28" x14ac:dyDescent="0.25">
      <c r="A77" s="7">
        <v>74</v>
      </c>
      <c r="B77" s="9">
        <v>7</v>
      </c>
      <c r="C77" s="8">
        <v>5</v>
      </c>
      <c r="D77" s="8">
        <v>6</v>
      </c>
      <c r="E77" s="8">
        <v>5</v>
      </c>
      <c r="F77" s="8">
        <f t="shared" si="3"/>
        <v>23</v>
      </c>
      <c r="I77" s="7">
        <v>174</v>
      </c>
      <c r="J77" s="9">
        <v>6</v>
      </c>
      <c r="K77" s="8">
        <v>5</v>
      </c>
      <c r="L77" s="8">
        <v>6</v>
      </c>
      <c r="M77" s="8">
        <v>4</v>
      </c>
      <c r="N77" s="10">
        <f t="shared" si="4"/>
        <v>21</v>
      </c>
      <c r="Q77"/>
      <c r="W77"/>
      <c r="Z77"/>
      <c r="AB77"/>
    </row>
    <row r="78" spans="1:28" x14ac:dyDescent="0.25">
      <c r="A78" s="7">
        <v>75</v>
      </c>
      <c r="B78" s="9">
        <v>6</v>
      </c>
      <c r="C78" s="8">
        <v>5</v>
      </c>
      <c r="D78" s="8">
        <v>5</v>
      </c>
      <c r="E78" s="8">
        <v>5</v>
      </c>
      <c r="F78" s="8">
        <f t="shared" si="3"/>
        <v>21</v>
      </c>
      <c r="G78" s="1" t="s">
        <v>119</v>
      </c>
      <c r="I78" s="7">
        <v>175</v>
      </c>
      <c r="J78" s="9">
        <v>6</v>
      </c>
      <c r="K78" s="8">
        <v>5</v>
      </c>
      <c r="L78" s="8">
        <v>5</v>
      </c>
      <c r="M78" s="8">
        <v>4</v>
      </c>
      <c r="N78" s="10">
        <f t="shared" si="4"/>
        <v>20</v>
      </c>
      <c r="O78" s="1" t="s">
        <v>137</v>
      </c>
      <c r="Q78"/>
      <c r="W78"/>
      <c r="Z78"/>
      <c r="AB78"/>
    </row>
    <row r="79" spans="1:28" ht="15.75" thickBot="1" x14ac:dyDescent="0.3">
      <c r="A79" s="13">
        <v>76</v>
      </c>
      <c r="B79" s="35">
        <v>6</v>
      </c>
      <c r="C79" s="14">
        <v>3</v>
      </c>
      <c r="D79" s="14">
        <v>5</v>
      </c>
      <c r="E79" s="14">
        <v>4</v>
      </c>
      <c r="F79" s="14">
        <f t="shared" si="3"/>
        <v>18</v>
      </c>
      <c r="G79" s="16">
        <f>SUM(F76:F79)</f>
        <v>87</v>
      </c>
      <c r="I79" s="13">
        <v>176</v>
      </c>
      <c r="J79" s="35">
        <v>6</v>
      </c>
      <c r="K79" s="14">
        <v>4</v>
      </c>
      <c r="L79" s="14">
        <v>5</v>
      </c>
      <c r="M79" s="14">
        <v>4</v>
      </c>
      <c r="N79" s="15">
        <f t="shared" si="4"/>
        <v>19</v>
      </c>
      <c r="O79" s="16">
        <f>SUM(N76:N79)</f>
        <v>84</v>
      </c>
      <c r="Q79"/>
      <c r="W79"/>
      <c r="Z79"/>
      <c r="AB79"/>
    </row>
    <row r="80" spans="1:28" x14ac:dyDescent="0.25">
      <c r="A80" s="22">
        <v>77</v>
      </c>
      <c r="B80" s="34">
        <v>7</v>
      </c>
      <c r="C80" s="23">
        <v>4</v>
      </c>
      <c r="D80" s="23">
        <v>6</v>
      </c>
      <c r="E80" s="23">
        <v>4</v>
      </c>
      <c r="F80" s="23">
        <f t="shared" si="3"/>
        <v>21</v>
      </c>
      <c r="I80" s="22">
        <v>177</v>
      </c>
      <c r="J80" s="34">
        <v>7</v>
      </c>
      <c r="K80" s="23">
        <v>7</v>
      </c>
      <c r="L80" s="23">
        <v>7</v>
      </c>
      <c r="M80" s="23">
        <v>4</v>
      </c>
      <c r="N80" s="24">
        <f t="shared" si="4"/>
        <v>25</v>
      </c>
      <c r="Q80"/>
      <c r="W80"/>
      <c r="Z80"/>
      <c r="AB80"/>
    </row>
    <row r="81" spans="1:28" x14ac:dyDescent="0.25">
      <c r="A81" s="7">
        <v>78</v>
      </c>
      <c r="B81" s="9">
        <v>6</v>
      </c>
      <c r="C81" s="8">
        <v>6</v>
      </c>
      <c r="D81" s="8">
        <v>7</v>
      </c>
      <c r="E81" s="8">
        <v>4</v>
      </c>
      <c r="F81" s="8">
        <f t="shared" si="3"/>
        <v>23</v>
      </c>
      <c r="I81" s="7">
        <v>178</v>
      </c>
      <c r="J81" s="9">
        <v>8</v>
      </c>
      <c r="K81" s="8">
        <v>7</v>
      </c>
      <c r="L81" s="8">
        <v>7</v>
      </c>
      <c r="M81" s="8">
        <v>5</v>
      </c>
      <c r="N81" s="10">
        <f t="shared" si="4"/>
        <v>27</v>
      </c>
      <c r="Q81"/>
      <c r="W81"/>
      <c r="Z81"/>
      <c r="AB81"/>
    </row>
    <row r="82" spans="1:28" x14ac:dyDescent="0.25">
      <c r="A82" s="7">
        <v>79</v>
      </c>
      <c r="B82" s="9">
        <v>7</v>
      </c>
      <c r="C82" s="8">
        <v>6</v>
      </c>
      <c r="D82" s="8">
        <v>7</v>
      </c>
      <c r="E82" s="8">
        <v>6</v>
      </c>
      <c r="F82" s="8">
        <f t="shared" si="3"/>
        <v>26</v>
      </c>
      <c r="G82" s="1" t="s">
        <v>121</v>
      </c>
      <c r="I82" s="7">
        <v>179</v>
      </c>
      <c r="J82" s="9">
        <v>7</v>
      </c>
      <c r="K82" s="8">
        <v>8</v>
      </c>
      <c r="L82" s="8">
        <v>6</v>
      </c>
      <c r="M82" s="8">
        <v>5</v>
      </c>
      <c r="N82" s="10">
        <f t="shared" si="4"/>
        <v>26</v>
      </c>
      <c r="O82" s="1" t="s">
        <v>138</v>
      </c>
      <c r="Q82"/>
      <c r="W82"/>
      <c r="Z82"/>
      <c r="AB82"/>
    </row>
    <row r="83" spans="1:28" ht="15.75" thickBot="1" x14ac:dyDescent="0.3">
      <c r="A83" s="13">
        <v>80</v>
      </c>
      <c r="B83" s="35">
        <v>7</v>
      </c>
      <c r="C83" s="14">
        <v>4</v>
      </c>
      <c r="D83" s="14">
        <v>8</v>
      </c>
      <c r="E83" s="14">
        <v>5</v>
      </c>
      <c r="F83" s="14">
        <f t="shared" si="3"/>
        <v>24</v>
      </c>
      <c r="G83" s="16">
        <f>SUM(F80:F83)</f>
        <v>94</v>
      </c>
      <c r="I83" s="13">
        <v>180</v>
      </c>
      <c r="J83" s="35">
        <v>6</v>
      </c>
      <c r="K83" s="14">
        <v>5</v>
      </c>
      <c r="L83" s="14">
        <v>5</v>
      </c>
      <c r="M83" s="14">
        <v>4</v>
      </c>
      <c r="N83" s="15">
        <f t="shared" si="4"/>
        <v>20</v>
      </c>
      <c r="O83" s="16">
        <f>SUM(N80:N83)</f>
        <v>98</v>
      </c>
      <c r="Q83"/>
      <c r="W83"/>
      <c r="Z83"/>
      <c r="AB83"/>
    </row>
    <row r="84" spans="1:28" x14ac:dyDescent="0.25">
      <c r="A84" s="22">
        <v>81</v>
      </c>
      <c r="B84" s="34">
        <v>7</v>
      </c>
      <c r="C84" s="23">
        <v>7</v>
      </c>
      <c r="D84" s="23">
        <v>9</v>
      </c>
      <c r="E84" s="23">
        <v>5</v>
      </c>
      <c r="F84" s="23">
        <f t="shared" si="3"/>
        <v>28</v>
      </c>
      <c r="I84" s="22">
        <v>181</v>
      </c>
      <c r="J84" s="34">
        <v>8</v>
      </c>
      <c r="K84" s="23">
        <v>7</v>
      </c>
      <c r="L84" s="23">
        <v>7</v>
      </c>
      <c r="M84" s="23">
        <v>4</v>
      </c>
      <c r="N84" s="24">
        <f t="shared" si="4"/>
        <v>26</v>
      </c>
      <c r="Q84"/>
      <c r="W84"/>
      <c r="Z84"/>
      <c r="AB84"/>
    </row>
    <row r="85" spans="1:28" x14ac:dyDescent="0.25">
      <c r="A85" s="7">
        <v>82</v>
      </c>
      <c r="B85" s="9">
        <v>7</v>
      </c>
      <c r="C85" s="8">
        <v>7</v>
      </c>
      <c r="D85" s="8">
        <v>8</v>
      </c>
      <c r="E85" s="8">
        <v>7</v>
      </c>
      <c r="F85" s="8">
        <f t="shared" si="3"/>
        <v>29</v>
      </c>
      <c r="I85" s="7">
        <v>182</v>
      </c>
      <c r="J85" s="9">
        <v>8</v>
      </c>
      <c r="K85" s="8">
        <v>7</v>
      </c>
      <c r="L85" s="8">
        <v>8</v>
      </c>
      <c r="M85" s="8">
        <v>7</v>
      </c>
      <c r="N85" s="10">
        <f t="shared" si="4"/>
        <v>30</v>
      </c>
      <c r="Q85"/>
      <c r="W85"/>
      <c r="Z85"/>
      <c r="AB85"/>
    </row>
    <row r="86" spans="1:28" x14ac:dyDescent="0.25">
      <c r="A86" s="7">
        <v>83</v>
      </c>
      <c r="B86" s="9">
        <v>7</v>
      </c>
      <c r="C86" s="8">
        <v>7</v>
      </c>
      <c r="D86" s="8">
        <v>7</v>
      </c>
      <c r="E86" s="8">
        <v>4</v>
      </c>
      <c r="F86" s="8">
        <f t="shared" si="3"/>
        <v>25</v>
      </c>
      <c r="G86" s="1" t="s">
        <v>123</v>
      </c>
      <c r="I86" s="7">
        <v>183</v>
      </c>
      <c r="J86" s="9">
        <v>8</v>
      </c>
      <c r="K86" s="8">
        <v>8</v>
      </c>
      <c r="L86" s="8">
        <v>8</v>
      </c>
      <c r="M86" s="8">
        <v>7</v>
      </c>
      <c r="N86" s="10">
        <f t="shared" si="4"/>
        <v>31</v>
      </c>
      <c r="O86" s="1" t="s">
        <v>113</v>
      </c>
      <c r="Q86"/>
      <c r="W86"/>
      <c r="Z86"/>
      <c r="AB86"/>
    </row>
    <row r="87" spans="1:28" ht="15.75" thickBot="1" x14ac:dyDescent="0.3">
      <c r="A87" s="13">
        <v>84</v>
      </c>
      <c r="B87" s="35">
        <v>6</v>
      </c>
      <c r="C87" s="14">
        <v>4</v>
      </c>
      <c r="D87" s="14">
        <v>6</v>
      </c>
      <c r="E87" s="14">
        <v>5</v>
      </c>
      <c r="F87" s="14">
        <f t="shared" si="3"/>
        <v>21</v>
      </c>
      <c r="G87" s="16">
        <f>SUM(F84:F87)</f>
        <v>103</v>
      </c>
      <c r="I87" s="13">
        <v>184</v>
      </c>
      <c r="J87" s="35">
        <v>7</v>
      </c>
      <c r="K87" s="14">
        <v>9</v>
      </c>
      <c r="L87" s="14">
        <v>8</v>
      </c>
      <c r="M87" s="14">
        <v>7</v>
      </c>
      <c r="N87" s="15">
        <f t="shared" si="4"/>
        <v>31</v>
      </c>
      <c r="O87" s="16">
        <f>SUM(N84:N87)</f>
        <v>118</v>
      </c>
      <c r="Q87"/>
      <c r="W87"/>
      <c r="Z87"/>
      <c r="AB87"/>
    </row>
    <row r="88" spans="1:28" x14ac:dyDescent="0.25">
      <c r="A88" s="22">
        <v>85</v>
      </c>
      <c r="B88" s="34">
        <v>7</v>
      </c>
      <c r="C88" s="23">
        <v>8</v>
      </c>
      <c r="D88" s="23">
        <v>10</v>
      </c>
      <c r="E88" s="23">
        <v>8</v>
      </c>
      <c r="F88" s="23">
        <f t="shared" si="3"/>
        <v>33</v>
      </c>
      <c r="I88" s="22">
        <v>185</v>
      </c>
      <c r="J88" s="34">
        <v>8</v>
      </c>
      <c r="K88" s="23">
        <v>6</v>
      </c>
      <c r="L88" s="23">
        <v>8</v>
      </c>
      <c r="M88" s="23">
        <v>6</v>
      </c>
      <c r="N88" s="24">
        <f t="shared" si="4"/>
        <v>28</v>
      </c>
      <c r="Q88"/>
      <c r="W88"/>
      <c r="Z88"/>
      <c r="AB88"/>
    </row>
    <row r="89" spans="1:28" x14ac:dyDescent="0.25">
      <c r="A89" s="7">
        <v>86</v>
      </c>
      <c r="B89" s="9">
        <v>8</v>
      </c>
      <c r="C89" s="8">
        <v>10</v>
      </c>
      <c r="D89" s="8">
        <v>10</v>
      </c>
      <c r="E89" s="8">
        <v>8</v>
      </c>
      <c r="F89" s="8">
        <f t="shared" si="3"/>
        <v>36</v>
      </c>
      <c r="I89" s="7">
        <v>186</v>
      </c>
      <c r="J89" s="9">
        <v>7</v>
      </c>
      <c r="K89" s="8">
        <v>5</v>
      </c>
      <c r="L89" s="8">
        <v>7</v>
      </c>
      <c r="M89" s="8">
        <v>5</v>
      </c>
      <c r="N89" s="10">
        <f t="shared" si="4"/>
        <v>24</v>
      </c>
      <c r="Q89"/>
      <c r="W89"/>
      <c r="Z89"/>
      <c r="AB89"/>
    </row>
    <row r="90" spans="1:28" x14ac:dyDescent="0.25">
      <c r="A90" s="7">
        <v>87</v>
      </c>
      <c r="B90" s="9">
        <v>8</v>
      </c>
      <c r="C90" s="8">
        <v>9</v>
      </c>
      <c r="D90" s="8">
        <v>8</v>
      </c>
      <c r="E90" s="8">
        <v>5</v>
      </c>
      <c r="F90" s="8">
        <f t="shared" si="3"/>
        <v>30</v>
      </c>
      <c r="G90" s="1" t="s">
        <v>125</v>
      </c>
      <c r="I90" s="7">
        <v>187</v>
      </c>
      <c r="J90" s="9">
        <v>8</v>
      </c>
      <c r="K90" s="8">
        <v>8</v>
      </c>
      <c r="L90" s="8">
        <v>7</v>
      </c>
      <c r="M90" s="8">
        <v>6</v>
      </c>
      <c r="N90" s="10">
        <f t="shared" si="4"/>
        <v>29</v>
      </c>
      <c r="O90" s="1" t="s">
        <v>115</v>
      </c>
      <c r="Q90"/>
      <c r="W90"/>
      <c r="Z90"/>
      <c r="AB90"/>
    </row>
    <row r="91" spans="1:28" ht="15.75" thickBot="1" x14ac:dyDescent="0.3">
      <c r="A91" s="13">
        <v>88</v>
      </c>
      <c r="B91" s="35">
        <v>7</v>
      </c>
      <c r="C91" s="14">
        <v>6</v>
      </c>
      <c r="D91" s="14">
        <v>7</v>
      </c>
      <c r="E91" s="14">
        <v>6</v>
      </c>
      <c r="F91" s="14">
        <f t="shared" si="3"/>
        <v>26</v>
      </c>
      <c r="G91" s="16">
        <f>SUM(F88:F91)</f>
        <v>125</v>
      </c>
      <c r="I91" s="13">
        <v>188</v>
      </c>
      <c r="J91" s="35">
        <v>8</v>
      </c>
      <c r="K91" s="14">
        <v>7</v>
      </c>
      <c r="L91" s="14">
        <v>7</v>
      </c>
      <c r="M91" s="14">
        <v>5</v>
      </c>
      <c r="N91" s="15">
        <f t="shared" si="4"/>
        <v>27</v>
      </c>
      <c r="O91" s="16">
        <f>SUM(N88:N91)</f>
        <v>108</v>
      </c>
      <c r="Q91"/>
      <c r="W91"/>
      <c r="Z91"/>
      <c r="AB91"/>
    </row>
    <row r="92" spans="1:28" x14ac:dyDescent="0.25">
      <c r="A92" s="22">
        <v>89</v>
      </c>
      <c r="B92" s="34">
        <v>6</v>
      </c>
      <c r="C92" s="23">
        <v>6</v>
      </c>
      <c r="D92" s="23">
        <v>7</v>
      </c>
      <c r="E92" s="23">
        <v>5</v>
      </c>
      <c r="F92" s="23">
        <f t="shared" si="3"/>
        <v>24</v>
      </c>
      <c r="I92" s="22">
        <v>189</v>
      </c>
      <c r="J92" s="34">
        <v>7</v>
      </c>
      <c r="K92" s="23">
        <v>8</v>
      </c>
      <c r="L92" s="23">
        <v>8</v>
      </c>
      <c r="M92" s="23">
        <v>5</v>
      </c>
      <c r="N92" s="24">
        <f t="shared" si="4"/>
        <v>28</v>
      </c>
      <c r="Q92"/>
      <c r="W92"/>
      <c r="Z92"/>
      <c r="AB92"/>
    </row>
    <row r="93" spans="1:28" x14ac:dyDescent="0.25">
      <c r="A93" s="7">
        <v>90</v>
      </c>
      <c r="B93" s="9">
        <v>7</v>
      </c>
      <c r="C93" s="8">
        <v>5</v>
      </c>
      <c r="D93" s="8">
        <v>6</v>
      </c>
      <c r="E93" s="8">
        <v>4</v>
      </c>
      <c r="F93" s="8">
        <f t="shared" si="3"/>
        <v>22</v>
      </c>
      <c r="I93" s="7">
        <v>190</v>
      </c>
      <c r="J93" s="9">
        <v>7</v>
      </c>
      <c r="K93" s="8">
        <v>6</v>
      </c>
      <c r="L93" s="8">
        <v>7</v>
      </c>
      <c r="M93" s="8">
        <v>6</v>
      </c>
      <c r="N93" s="10">
        <f t="shared" si="4"/>
        <v>26</v>
      </c>
      <c r="Q93"/>
      <c r="W93"/>
      <c r="Z93"/>
      <c r="AB93"/>
    </row>
    <row r="94" spans="1:28" x14ac:dyDescent="0.25">
      <c r="A94" s="7">
        <v>91</v>
      </c>
      <c r="B94" s="9">
        <v>6</v>
      </c>
      <c r="C94" s="8">
        <v>6</v>
      </c>
      <c r="D94" s="8">
        <v>6</v>
      </c>
      <c r="E94" s="8">
        <v>4</v>
      </c>
      <c r="F94" s="8">
        <f t="shared" si="3"/>
        <v>22</v>
      </c>
      <c r="G94" s="1" t="s">
        <v>127</v>
      </c>
      <c r="I94" s="7">
        <v>191</v>
      </c>
      <c r="J94" s="9">
        <v>7</v>
      </c>
      <c r="K94" s="8">
        <v>8</v>
      </c>
      <c r="L94" s="8">
        <v>7</v>
      </c>
      <c r="M94" s="8">
        <v>5</v>
      </c>
      <c r="N94" s="10">
        <f t="shared" si="4"/>
        <v>27</v>
      </c>
      <c r="O94" s="1" t="s">
        <v>116</v>
      </c>
      <c r="Q94"/>
      <c r="W94"/>
      <c r="Z94"/>
      <c r="AB94"/>
    </row>
    <row r="95" spans="1:28" ht="15.75" thickBot="1" x14ac:dyDescent="0.3">
      <c r="A95" s="13">
        <v>92</v>
      </c>
      <c r="B95" s="35">
        <v>6</v>
      </c>
      <c r="C95" s="14">
        <v>6</v>
      </c>
      <c r="D95" s="14">
        <v>5</v>
      </c>
      <c r="E95" s="14">
        <v>4</v>
      </c>
      <c r="F95" s="14">
        <f t="shared" si="3"/>
        <v>21</v>
      </c>
      <c r="G95" s="16">
        <f>SUM(F92:F95)</f>
        <v>89</v>
      </c>
      <c r="I95" s="13">
        <v>192</v>
      </c>
      <c r="J95" s="35">
        <v>7</v>
      </c>
      <c r="K95" s="14">
        <v>6</v>
      </c>
      <c r="L95" s="14">
        <v>8</v>
      </c>
      <c r="M95" s="14">
        <v>5</v>
      </c>
      <c r="N95" s="15">
        <f t="shared" si="4"/>
        <v>26</v>
      </c>
      <c r="O95" s="16">
        <f>SUM(N92:N95)</f>
        <v>107</v>
      </c>
      <c r="Q95"/>
      <c r="W95"/>
      <c r="Z95"/>
      <c r="AB95"/>
    </row>
    <row r="96" spans="1:28" x14ac:dyDescent="0.25">
      <c r="A96" s="22">
        <v>93</v>
      </c>
      <c r="B96" s="34">
        <v>8</v>
      </c>
      <c r="C96" s="23">
        <v>10</v>
      </c>
      <c r="D96" s="23">
        <v>9</v>
      </c>
      <c r="E96" s="23">
        <v>8</v>
      </c>
      <c r="F96" s="23">
        <f t="shared" si="3"/>
        <v>35</v>
      </c>
      <c r="I96" s="22">
        <v>193</v>
      </c>
      <c r="J96" s="34">
        <v>9</v>
      </c>
      <c r="K96" s="23">
        <v>9</v>
      </c>
      <c r="L96" s="23">
        <v>7</v>
      </c>
      <c r="M96" s="23">
        <v>7</v>
      </c>
      <c r="N96" s="24">
        <f t="shared" si="4"/>
        <v>32</v>
      </c>
      <c r="Q96"/>
      <c r="W96"/>
      <c r="Z96"/>
      <c r="AB96"/>
    </row>
    <row r="97" spans="1:28" x14ac:dyDescent="0.25">
      <c r="A97" s="7">
        <v>94</v>
      </c>
      <c r="B97" s="9">
        <v>9</v>
      </c>
      <c r="C97" s="8">
        <v>10</v>
      </c>
      <c r="D97" s="8">
        <v>9</v>
      </c>
      <c r="E97" s="8">
        <v>8</v>
      </c>
      <c r="F97" s="8">
        <f t="shared" si="3"/>
        <v>36</v>
      </c>
      <c r="I97" s="7">
        <v>194</v>
      </c>
      <c r="J97" s="9">
        <v>8</v>
      </c>
      <c r="K97" s="8">
        <v>8</v>
      </c>
      <c r="L97" s="8">
        <v>6</v>
      </c>
      <c r="M97" s="8">
        <v>5</v>
      </c>
      <c r="N97" s="10">
        <f t="shared" si="4"/>
        <v>27</v>
      </c>
      <c r="Q97"/>
      <c r="W97"/>
      <c r="Z97"/>
      <c r="AB97"/>
    </row>
    <row r="98" spans="1:28" x14ac:dyDescent="0.25">
      <c r="A98" s="7">
        <v>95</v>
      </c>
      <c r="B98" s="9">
        <v>9</v>
      </c>
      <c r="C98" s="8">
        <v>9</v>
      </c>
      <c r="D98" s="8">
        <v>8</v>
      </c>
      <c r="E98" s="8">
        <v>8</v>
      </c>
      <c r="F98" s="8">
        <f t="shared" si="3"/>
        <v>34</v>
      </c>
      <c r="G98" s="1" t="s">
        <v>133</v>
      </c>
      <c r="I98" s="7">
        <v>195</v>
      </c>
      <c r="J98" s="9">
        <v>7</v>
      </c>
      <c r="K98" s="8">
        <v>7</v>
      </c>
      <c r="L98" s="8">
        <v>7</v>
      </c>
      <c r="M98" s="8">
        <v>5</v>
      </c>
      <c r="N98" s="10">
        <f t="shared" si="4"/>
        <v>26</v>
      </c>
      <c r="O98" s="1" t="s">
        <v>139</v>
      </c>
      <c r="Q98"/>
      <c r="W98"/>
      <c r="Z98"/>
      <c r="AB98"/>
    </row>
    <row r="99" spans="1:28" ht="15.75" thickBot="1" x14ac:dyDescent="0.3">
      <c r="A99" s="13">
        <v>96</v>
      </c>
      <c r="B99" s="35">
        <v>8</v>
      </c>
      <c r="C99" s="14">
        <v>8</v>
      </c>
      <c r="D99" s="14">
        <v>7</v>
      </c>
      <c r="E99" s="14">
        <v>8</v>
      </c>
      <c r="F99" s="14">
        <f t="shared" si="3"/>
        <v>31</v>
      </c>
      <c r="G99" s="16">
        <f>SUM(F96:F99)</f>
        <v>136</v>
      </c>
      <c r="I99" s="13">
        <v>196</v>
      </c>
      <c r="J99" s="35">
        <v>8</v>
      </c>
      <c r="K99" s="14">
        <v>7</v>
      </c>
      <c r="L99" s="14">
        <v>8</v>
      </c>
      <c r="M99" s="14">
        <v>5</v>
      </c>
      <c r="N99" s="15">
        <f t="shared" si="4"/>
        <v>28</v>
      </c>
      <c r="O99" s="16">
        <f>SUM(N96:N99)</f>
        <v>113</v>
      </c>
      <c r="Q99"/>
      <c r="W99"/>
      <c r="Z99"/>
      <c r="AB99"/>
    </row>
    <row r="100" spans="1:28" x14ac:dyDescent="0.25">
      <c r="A100" s="22">
        <v>97</v>
      </c>
      <c r="B100" s="34">
        <v>8</v>
      </c>
      <c r="C100" s="23">
        <v>7</v>
      </c>
      <c r="D100" s="23">
        <v>8</v>
      </c>
      <c r="E100" s="23">
        <v>6</v>
      </c>
      <c r="F100" s="23">
        <f t="shared" si="3"/>
        <v>29</v>
      </c>
      <c r="I100" s="22">
        <v>197</v>
      </c>
      <c r="J100" s="34">
        <v>8</v>
      </c>
      <c r="K100" s="23">
        <v>7</v>
      </c>
      <c r="L100" s="23">
        <v>6</v>
      </c>
      <c r="M100" s="23">
        <v>6</v>
      </c>
      <c r="N100" s="24">
        <f t="shared" si="4"/>
        <v>27</v>
      </c>
      <c r="Q100"/>
      <c r="W100"/>
      <c r="Z100"/>
      <c r="AB100"/>
    </row>
    <row r="101" spans="1:28" x14ac:dyDescent="0.25">
      <c r="A101" s="7">
        <v>98</v>
      </c>
      <c r="B101" s="9">
        <v>8</v>
      </c>
      <c r="C101" s="8">
        <v>8</v>
      </c>
      <c r="D101" s="8">
        <v>9</v>
      </c>
      <c r="E101" s="8">
        <v>6</v>
      </c>
      <c r="F101" s="8">
        <f t="shared" si="3"/>
        <v>31</v>
      </c>
      <c r="I101" s="7">
        <v>198</v>
      </c>
      <c r="J101" s="9">
        <v>9</v>
      </c>
      <c r="K101" s="8">
        <v>7</v>
      </c>
      <c r="L101" s="8">
        <v>9</v>
      </c>
      <c r="M101" s="8">
        <v>7</v>
      </c>
      <c r="N101" s="10">
        <f t="shared" si="4"/>
        <v>32</v>
      </c>
      <c r="Q101"/>
      <c r="W101"/>
      <c r="Z101"/>
      <c r="AB101"/>
    </row>
    <row r="102" spans="1:28" x14ac:dyDescent="0.25">
      <c r="A102" s="7">
        <v>99</v>
      </c>
      <c r="B102" s="9">
        <v>10</v>
      </c>
      <c r="C102" s="8">
        <v>9</v>
      </c>
      <c r="D102" s="8">
        <v>10</v>
      </c>
      <c r="E102" s="8">
        <v>7</v>
      </c>
      <c r="F102" s="8">
        <f t="shared" si="3"/>
        <v>36</v>
      </c>
      <c r="G102" s="1" t="s">
        <v>129</v>
      </c>
      <c r="I102" s="7">
        <v>199</v>
      </c>
      <c r="J102" s="9">
        <v>9</v>
      </c>
      <c r="K102" s="8">
        <v>7</v>
      </c>
      <c r="L102" s="8">
        <v>7</v>
      </c>
      <c r="M102" s="8">
        <v>6</v>
      </c>
      <c r="N102" s="10">
        <f t="shared" si="4"/>
        <v>29</v>
      </c>
      <c r="O102" s="1" t="s">
        <v>118</v>
      </c>
      <c r="Q102"/>
      <c r="W102"/>
      <c r="Z102"/>
      <c r="AB102"/>
    </row>
    <row r="103" spans="1:28" ht="15.75" thickBot="1" x14ac:dyDescent="0.3">
      <c r="A103" s="13">
        <v>100</v>
      </c>
      <c r="B103" s="35">
        <v>7</v>
      </c>
      <c r="C103" s="14">
        <v>6</v>
      </c>
      <c r="D103" s="14">
        <v>7</v>
      </c>
      <c r="E103" s="14">
        <v>7</v>
      </c>
      <c r="F103" s="14">
        <f t="shared" si="3"/>
        <v>27</v>
      </c>
      <c r="G103" s="16">
        <f>SUM(F100:F103)</f>
        <v>123</v>
      </c>
      <c r="I103" s="13">
        <v>200</v>
      </c>
      <c r="J103" s="35">
        <v>8</v>
      </c>
      <c r="K103" s="14">
        <v>7</v>
      </c>
      <c r="L103" s="14">
        <v>8</v>
      </c>
      <c r="M103" s="14">
        <v>3</v>
      </c>
      <c r="N103" s="15">
        <f t="shared" si="4"/>
        <v>26</v>
      </c>
      <c r="O103" s="16">
        <f>SUM(N100:N103)</f>
        <v>114</v>
      </c>
      <c r="Q103"/>
      <c r="W103"/>
      <c r="Z103"/>
      <c r="AB10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12.85546875" bestFit="1" customWidth="1"/>
    <col min="3" max="3" width="9.85546875" bestFit="1" customWidth="1"/>
    <col min="4" max="4" width="14.140625" bestFit="1" customWidth="1"/>
    <col min="5" max="5" width="7.28515625" bestFit="1" customWidth="1"/>
    <col min="6" max="6" width="4.140625" bestFit="1" customWidth="1"/>
    <col min="7" max="7" width="7.42578125" bestFit="1" customWidth="1"/>
    <col min="8" max="8" width="8.28515625" bestFit="1" customWidth="1"/>
  </cols>
  <sheetData>
    <row r="1" spans="1:8" x14ac:dyDescent="0.25">
      <c r="A1" t="s">
        <v>176</v>
      </c>
    </row>
    <row r="2" spans="1:8" x14ac:dyDescent="0.25">
      <c r="E2" t="s">
        <v>231</v>
      </c>
      <c r="F2" t="s">
        <v>232</v>
      </c>
      <c r="G2" t="s">
        <v>178</v>
      </c>
      <c r="H2" t="s">
        <v>182</v>
      </c>
    </row>
    <row r="3" spans="1:8" x14ac:dyDescent="0.25">
      <c r="A3" s="8">
        <v>1</v>
      </c>
      <c r="B3" s="10" t="s">
        <v>196</v>
      </c>
      <c r="C3" s="10" t="s">
        <v>197</v>
      </c>
      <c r="D3" s="10" t="s">
        <v>12</v>
      </c>
      <c r="E3" s="8">
        <v>109</v>
      </c>
      <c r="F3" s="8">
        <v>104</v>
      </c>
      <c r="G3" s="8"/>
      <c r="H3" s="8">
        <f t="shared" ref="H3:H34" si="0">SUM(D3:G3)</f>
        <v>213</v>
      </c>
    </row>
    <row r="4" spans="1:8" x14ac:dyDescent="0.25">
      <c r="A4" s="8">
        <v>2</v>
      </c>
      <c r="B4" s="10" t="s">
        <v>104</v>
      </c>
      <c r="C4" s="10" t="s">
        <v>192</v>
      </c>
      <c r="D4" s="10" t="s">
        <v>17</v>
      </c>
      <c r="E4" s="8">
        <v>105</v>
      </c>
      <c r="F4" s="8">
        <v>105</v>
      </c>
      <c r="G4" s="8"/>
      <c r="H4" s="8">
        <f t="shared" si="0"/>
        <v>210</v>
      </c>
    </row>
    <row r="5" spans="1:8" x14ac:dyDescent="0.25">
      <c r="A5" s="8">
        <v>3</v>
      </c>
      <c r="B5" s="10" t="s">
        <v>100</v>
      </c>
      <c r="C5" s="10" t="s">
        <v>220</v>
      </c>
      <c r="D5" s="10" t="s">
        <v>12</v>
      </c>
      <c r="E5" s="8">
        <v>106</v>
      </c>
      <c r="F5" s="8">
        <v>103</v>
      </c>
      <c r="G5" s="8"/>
      <c r="H5" s="8">
        <f t="shared" si="0"/>
        <v>209</v>
      </c>
    </row>
    <row r="6" spans="1:8" x14ac:dyDescent="0.25">
      <c r="A6" s="8">
        <v>4</v>
      </c>
      <c r="B6" s="10" t="s">
        <v>217</v>
      </c>
      <c r="C6" s="10" t="s">
        <v>218</v>
      </c>
      <c r="D6" s="10" t="s">
        <v>22</v>
      </c>
      <c r="E6" s="8">
        <v>101</v>
      </c>
      <c r="F6" s="8">
        <v>105</v>
      </c>
      <c r="G6" s="8"/>
      <c r="H6" s="8">
        <f t="shared" si="0"/>
        <v>206</v>
      </c>
    </row>
    <row r="7" spans="1:8" x14ac:dyDescent="0.25">
      <c r="A7" s="8">
        <v>5</v>
      </c>
      <c r="B7" s="10" t="s">
        <v>185</v>
      </c>
      <c r="C7" s="10" t="s">
        <v>208</v>
      </c>
      <c r="D7" s="10" t="s">
        <v>22</v>
      </c>
      <c r="E7" s="8">
        <v>98</v>
      </c>
      <c r="F7" s="8">
        <v>105</v>
      </c>
      <c r="G7" s="8"/>
      <c r="H7" s="8">
        <f t="shared" si="0"/>
        <v>203</v>
      </c>
    </row>
    <row r="8" spans="1:8" x14ac:dyDescent="0.25">
      <c r="A8" s="8">
        <v>6</v>
      </c>
      <c r="B8" s="10" t="s">
        <v>125</v>
      </c>
      <c r="C8" s="10" t="s">
        <v>205</v>
      </c>
      <c r="D8" s="10" t="s">
        <v>22</v>
      </c>
      <c r="E8" s="8">
        <v>104</v>
      </c>
      <c r="F8" s="8">
        <v>99</v>
      </c>
      <c r="G8" s="8"/>
      <c r="H8" s="8">
        <f t="shared" si="0"/>
        <v>203</v>
      </c>
    </row>
    <row r="9" spans="1:8" x14ac:dyDescent="0.25">
      <c r="A9" s="8">
        <v>7</v>
      </c>
      <c r="B9" s="10" t="s">
        <v>129</v>
      </c>
      <c r="C9" s="10" t="s">
        <v>207</v>
      </c>
      <c r="D9" s="10" t="s">
        <v>17</v>
      </c>
      <c r="E9" s="8">
        <v>97</v>
      </c>
      <c r="F9" s="8">
        <v>98</v>
      </c>
      <c r="G9" s="8"/>
      <c r="H9" s="8">
        <f t="shared" si="0"/>
        <v>195</v>
      </c>
    </row>
    <row r="10" spans="1:8" x14ac:dyDescent="0.25">
      <c r="A10" s="8">
        <v>8</v>
      </c>
      <c r="B10" s="10" t="s">
        <v>120</v>
      </c>
      <c r="C10" s="10" t="s">
        <v>228</v>
      </c>
      <c r="D10" s="10" t="s">
        <v>12</v>
      </c>
      <c r="E10" s="8">
        <v>96</v>
      </c>
      <c r="F10" s="8">
        <v>95</v>
      </c>
      <c r="G10" s="8"/>
      <c r="H10" s="8">
        <f t="shared" si="0"/>
        <v>191</v>
      </c>
    </row>
    <row r="11" spans="1:8" x14ac:dyDescent="0.25">
      <c r="A11" s="8">
        <v>9</v>
      </c>
      <c r="B11" s="10" t="s">
        <v>91</v>
      </c>
      <c r="C11" s="10" t="s">
        <v>187</v>
      </c>
      <c r="D11" s="10" t="s">
        <v>40</v>
      </c>
      <c r="E11" s="8">
        <v>95</v>
      </c>
      <c r="F11" s="8">
        <v>95</v>
      </c>
      <c r="G11" s="8"/>
      <c r="H11" s="8">
        <f t="shared" si="0"/>
        <v>190</v>
      </c>
    </row>
    <row r="12" spans="1:8" x14ac:dyDescent="0.25">
      <c r="A12" s="8">
        <v>10</v>
      </c>
      <c r="B12" s="10" t="s">
        <v>73</v>
      </c>
      <c r="C12" s="10" t="s">
        <v>215</v>
      </c>
      <c r="D12" s="10" t="s">
        <v>36</v>
      </c>
      <c r="E12" s="8">
        <v>95</v>
      </c>
      <c r="F12" s="8">
        <v>90</v>
      </c>
      <c r="G12" s="8"/>
      <c r="H12" s="8">
        <f t="shared" si="0"/>
        <v>185</v>
      </c>
    </row>
    <row r="13" spans="1:8" x14ac:dyDescent="0.25">
      <c r="A13" s="8">
        <v>11</v>
      </c>
      <c r="B13" s="10" t="s">
        <v>196</v>
      </c>
      <c r="C13" s="10" t="s">
        <v>198</v>
      </c>
      <c r="D13" s="10" t="s">
        <v>12</v>
      </c>
      <c r="E13" s="8">
        <v>89</v>
      </c>
      <c r="F13" s="8">
        <v>95</v>
      </c>
      <c r="G13" s="8"/>
      <c r="H13" s="8">
        <f t="shared" si="0"/>
        <v>184</v>
      </c>
    </row>
    <row r="14" spans="1:8" x14ac:dyDescent="0.25">
      <c r="A14" s="8">
        <v>12</v>
      </c>
      <c r="B14" s="10" t="s">
        <v>113</v>
      </c>
      <c r="C14" s="10" t="s">
        <v>218</v>
      </c>
      <c r="D14" s="10" t="s">
        <v>70</v>
      </c>
      <c r="E14" s="8">
        <v>89</v>
      </c>
      <c r="F14" s="8">
        <v>93</v>
      </c>
      <c r="G14" s="8"/>
      <c r="H14" s="8">
        <f t="shared" si="0"/>
        <v>182</v>
      </c>
    </row>
    <row r="15" spans="1:8" x14ac:dyDescent="0.25">
      <c r="A15" s="8">
        <v>13</v>
      </c>
      <c r="B15" s="10" t="s">
        <v>57</v>
      </c>
      <c r="C15" s="10" t="s">
        <v>214</v>
      </c>
      <c r="D15" s="10" t="s">
        <v>70</v>
      </c>
      <c r="E15" s="8">
        <v>88</v>
      </c>
      <c r="F15" s="8">
        <v>93</v>
      </c>
      <c r="G15" s="8"/>
      <c r="H15" s="8">
        <f t="shared" si="0"/>
        <v>181</v>
      </c>
    </row>
    <row r="16" spans="1:8" x14ac:dyDescent="0.25">
      <c r="A16" s="8">
        <v>14</v>
      </c>
      <c r="B16" s="10" t="s">
        <v>109</v>
      </c>
      <c r="C16" s="10" t="s">
        <v>222</v>
      </c>
      <c r="D16" s="10" t="s">
        <v>46</v>
      </c>
      <c r="E16" s="8">
        <v>94</v>
      </c>
      <c r="F16" s="8">
        <v>87</v>
      </c>
      <c r="G16" s="8"/>
      <c r="H16" s="8">
        <f t="shared" si="0"/>
        <v>181</v>
      </c>
    </row>
    <row r="17" spans="1:8" x14ac:dyDescent="0.25">
      <c r="A17" s="8">
        <v>15</v>
      </c>
      <c r="B17" s="10" t="s">
        <v>110</v>
      </c>
      <c r="C17" s="10" t="s">
        <v>195</v>
      </c>
      <c r="D17" s="10" t="s">
        <v>22</v>
      </c>
      <c r="E17" s="8">
        <v>84</v>
      </c>
      <c r="F17" s="8">
        <v>93</v>
      </c>
      <c r="G17" s="8"/>
      <c r="H17" s="8">
        <f t="shared" si="0"/>
        <v>177</v>
      </c>
    </row>
    <row r="18" spans="1:8" x14ac:dyDescent="0.25">
      <c r="A18" s="8">
        <v>16</v>
      </c>
      <c r="B18" s="10" t="s">
        <v>18</v>
      </c>
      <c r="C18" s="10" t="s">
        <v>179</v>
      </c>
      <c r="D18" s="10" t="s">
        <v>12</v>
      </c>
      <c r="E18" s="8">
        <v>89</v>
      </c>
      <c r="F18" s="8">
        <v>87</v>
      </c>
      <c r="G18" s="8"/>
      <c r="H18" s="8">
        <f t="shared" si="0"/>
        <v>176</v>
      </c>
    </row>
    <row r="19" spans="1:8" x14ac:dyDescent="0.25">
      <c r="A19" s="8">
        <v>17</v>
      </c>
      <c r="B19" s="10" t="s">
        <v>85</v>
      </c>
      <c r="C19" s="10" t="s">
        <v>216</v>
      </c>
      <c r="D19" s="10" t="s">
        <v>36</v>
      </c>
      <c r="E19" s="8">
        <v>93</v>
      </c>
      <c r="F19" s="8">
        <v>83</v>
      </c>
      <c r="G19" s="8"/>
      <c r="H19" s="8">
        <f t="shared" si="0"/>
        <v>176</v>
      </c>
    </row>
    <row r="20" spans="1:8" x14ac:dyDescent="0.25">
      <c r="A20" s="8">
        <v>18</v>
      </c>
      <c r="B20" s="10" t="s">
        <v>94</v>
      </c>
      <c r="C20" s="10" t="s">
        <v>188</v>
      </c>
      <c r="D20" s="10" t="s">
        <v>36</v>
      </c>
      <c r="E20" s="8">
        <v>86</v>
      </c>
      <c r="F20" s="8">
        <v>89</v>
      </c>
      <c r="G20" s="8"/>
      <c r="H20" s="8">
        <f t="shared" si="0"/>
        <v>175</v>
      </c>
    </row>
    <row r="21" spans="1:8" x14ac:dyDescent="0.25">
      <c r="A21" s="8">
        <v>19</v>
      </c>
      <c r="B21" s="10" t="s">
        <v>126</v>
      </c>
      <c r="C21" s="10" t="s">
        <v>179</v>
      </c>
      <c r="D21" s="10" t="s">
        <v>70</v>
      </c>
      <c r="E21" s="8">
        <v>88</v>
      </c>
      <c r="F21" s="8">
        <v>87</v>
      </c>
      <c r="G21" s="8"/>
      <c r="H21" s="8">
        <f t="shared" si="0"/>
        <v>175</v>
      </c>
    </row>
    <row r="22" spans="1:8" x14ac:dyDescent="0.25">
      <c r="A22" s="8">
        <v>20</v>
      </c>
      <c r="B22" s="10" t="s">
        <v>29</v>
      </c>
      <c r="C22" s="10" t="s">
        <v>208</v>
      </c>
      <c r="D22" s="10" t="s">
        <v>22</v>
      </c>
      <c r="E22" s="8">
        <v>102</v>
      </c>
      <c r="F22" s="8">
        <v>72</v>
      </c>
      <c r="G22" s="8"/>
      <c r="H22" s="8">
        <f t="shared" si="0"/>
        <v>174</v>
      </c>
    </row>
    <row r="23" spans="1:8" x14ac:dyDescent="0.25">
      <c r="A23" s="8">
        <v>21</v>
      </c>
      <c r="B23" s="10" t="s">
        <v>117</v>
      </c>
      <c r="C23" s="10" t="s">
        <v>202</v>
      </c>
      <c r="D23" s="10" t="s">
        <v>40</v>
      </c>
      <c r="E23" s="8">
        <v>81</v>
      </c>
      <c r="F23" s="8">
        <v>93</v>
      </c>
      <c r="G23" s="8"/>
      <c r="H23" s="8">
        <f t="shared" si="0"/>
        <v>174</v>
      </c>
    </row>
    <row r="24" spans="1:8" x14ac:dyDescent="0.25">
      <c r="A24" s="8">
        <v>22</v>
      </c>
      <c r="B24" s="10" t="s">
        <v>123</v>
      </c>
      <c r="C24" s="10" t="s">
        <v>204</v>
      </c>
      <c r="D24" s="10" t="s">
        <v>60</v>
      </c>
      <c r="E24" s="8">
        <v>91</v>
      </c>
      <c r="F24" s="8">
        <v>83</v>
      </c>
      <c r="G24" s="8"/>
      <c r="H24" s="8">
        <f t="shared" si="0"/>
        <v>174</v>
      </c>
    </row>
    <row r="25" spans="1:8" x14ac:dyDescent="0.25">
      <c r="A25" s="8">
        <v>23</v>
      </c>
      <c r="B25" s="10" t="s">
        <v>111</v>
      </c>
      <c r="C25" s="10" t="s">
        <v>208</v>
      </c>
      <c r="D25" s="10" t="s">
        <v>70</v>
      </c>
      <c r="E25" s="8">
        <v>83</v>
      </c>
      <c r="F25" s="8">
        <v>91</v>
      </c>
      <c r="G25" s="8"/>
      <c r="H25" s="8">
        <f t="shared" si="0"/>
        <v>174</v>
      </c>
    </row>
    <row r="26" spans="1:8" x14ac:dyDescent="0.25">
      <c r="A26" s="8">
        <v>24</v>
      </c>
      <c r="B26" s="10" t="s">
        <v>108</v>
      </c>
      <c r="C26" s="10" t="s">
        <v>194</v>
      </c>
      <c r="D26" s="10" t="s">
        <v>40</v>
      </c>
      <c r="E26" s="8">
        <v>80</v>
      </c>
      <c r="F26" s="8">
        <v>91</v>
      </c>
      <c r="G26" s="8"/>
      <c r="H26" s="8">
        <f t="shared" si="0"/>
        <v>171</v>
      </c>
    </row>
    <row r="27" spans="1:8" x14ac:dyDescent="0.25">
      <c r="A27" s="8">
        <v>25</v>
      </c>
      <c r="B27" s="10" t="s">
        <v>114</v>
      </c>
      <c r="C27" s="10" t="s">
        <v>199</v>
      </c>
      <c r="D27" s="10" t="s">
        <v>46</v>
      </c>
      <c r="E27" s="8">
        <v>80</v>
      </c>
      <c r="F27" s="8">
        <v>89</v>
      </c>
      <c r="G27" s="8"/>
      <c r="H27" s="8">
        <f t="shared" si="0"/>
        <v>169</v>
      </c>
    </row>
    <row r="28" spans="1:8" x14ac:dyDescent="0.25">
      <c r="A28" s="8">
        <v>26</v>
      </c>
      <c r="B28" s="10" t="s">
        <v>84</v>
      </c>
      <c r="C28" s="10" t="s">
        <v>181</v>
      </c>
      <c r="D28" s="10" t="s">
        <v>17</v>
      </c>
      <c r="E28" s="8">
        <v>77</v>
      </c>
      <c r="F28" s="8">
        <v>91</v>
      </c>
      <c r="G28" s="8"/>
      <c r="H28" s="8">
        <f t="shared" si="0"/>
        <v>168</v>
      </c>
    </row>
    <row r="29" spans="1:8" x14ac:dyDescent="0.25">
      <c r="A29" s="8">
        <v>27</v>
      </c>
      <c r="B29" s="10" t="s">
        <v>9</v>
      </c>
      <c r="C29" s="10" t="s">
        <v>208</v>
      </c>
      <c r="D29" s="10" t="s">
        <v>36</v>
      </c>
      <c r="E29" s="8">
        <v>85</v>
      </c>
      <c r="F29" s="8">
        <v>83</v>
      </c>
      <c r="G29" s="8"/>
      <c r="H29" s="8">
        <f t="shared" si="0"/>
        <v>168</v>
      </c>
    </row>
    <row r="30" spans="1:8" x14ac:dyDescent="0.25">
      <c r="A30" s="8">
        <v>28</v>
      </c>
      <c r="B30" s="10" t="s">
        <v>99</v>
      </c>
      <c r="C30" s="10" t="s">
        <v>189</v>
      </c>
      <c r="D30" s="10" t="s">
        <v>70</v>
      </c>
      <c r="E30" s="8">
        <v>82</v>
      </c>
      <c r="F30" s="8">
        <v>83</v>
      </c>
      <c r="G30" s="8"/>
      <c r="H30" s="8">
        <f t="shared" si="0"/>
        <v>165</v>
      </c>
    </row>
    <row r="31" spans="1:8" x14ac:dyDescent="0.25">
      <c r="A31" s="8">
        <v>29</v>
      </c>
      <c r="B31" s="10" t="s">
        <v>8</v>
      </c>
      <c r="C31" s="10" t="s">
        <v>177</v>
      </c>
      <c r="D31" s="10" t="s">
        <v>40</v>
      </c>
      <c r="E31" s="8">
        <v>76</v>
      </c>
      <c r="F31" s="8">
        <v>88</v>
      </c>
      <c r="G31" s="8"/>
      <c r="H31" s="8">
        <f t="shared" si="0"/>
        <v>164</v>
      </c>
    </row>
    <row r="32" spans="1:8" x14ac:dyDescent="0.25">
      <c r="A32" s="8">
        <v>30</v>
      </c>
      <c r="B32" s="10" t="s">
        <v>115</v>
      </c>
      <c r="C32" s="10" t="s">
        <v>197</v>
      </c>
      <c r="D32" s="10" t="s">
        <v>46</v>
      </c>
      <c r="E32" s="8">
        <v>77</v>
      </c>
      <c r="F32" s="8">
        <v>86</v>
      </c>
      <c r="G32" s="8"/>
      <c r="H32" s="8">
        <f t="shared" si="0"/>
        <v>163</v>
      </c>
    </row>
    <row r="33" spans="1:8" x14ac:dyDescent="0.25">
      <c r="A33" s="8">
        <v>31</v>
      </c>
      <c r="B33" s="10" t="s">
        <v>116</v>
      </c>
      <c r="C33" s="10" t="s">
        <v>189</v>
      </c>
      <c r="D33" s="10" t="s">
        <v>12</v>
      </c>
      <c r="E33" s="8">
        <v>77</v>
      </c>
      <c r="F33" s="8">
        <v>86</v>
      </c>
      <c r="G33" s="8"/>
      <c r="H33" s="8">
        <f t="shared" si="0"/>
        <v>163</v>
      </c>
    </row>
    <row r="34" spans="1:8" x14ac:dyDescent="0.25">
      <c r="A34" s="8">
        <v>32</v>
      </c>
      <c r="B34" s="10" t="s">
        <v>128</v>
      </c>
      <c r="C34" s="10" t="s">
        <v>230</v>
      </c>
      <c r="D34" s="10" t="s">
        <v>12</v>
      </c>
      <c r="E34" s="8">
        <v>66</v>
      </c>
      <c r="F34" s="8">
        <v>96</v>
      </c>
      <c r="G34" s="8"/>
      <c r="H34" s="8">
        <f t="shared" si="0"/>
        <v>162</v>
      </c>
    </row>
    <row r="35" spans="1:8" x14ac:dyDescent="0.25">
      <c r="A35" s="8">
        <v>33</v>
      </c>
      <c r="B35" s="10" t="s">
        <v>95</v>
      </c>
      <c r="C35" s="10" t="s">
        <v>219</v>
      </c>
      <c r="D35" s="10" t="s">
        <v>22</v>
      </c>
      <c r="E35" s="8">
        <v>80</v>
      </c>
      <c r="F35" s="8">
        <v>79</v>
      </c>
      <c r="G35" s="8"/>
      <c r="H35" s="8">
        <f t="shared" ref="H35:H59" si="1">SUM(D35:G35)</f>
        <v>159</v>
      </c>
    </row>
    <row r="36" spans="1:8" x14ac:dyDescent="0.25">
      <c r="A36" s="8">
        <v>34</v>
      </c>
      <c r="B36" s="10" t="s">
        <v>112</v>
      </c>
      <c r="C36" s="10" t="s">
        <v>223</v>
      </c>
      <c r="D36" s="10" t="s">
        <v>22</v>
      </c>
      <c r="E36" s="8">
        <v>81</v>
      </c>
      <c r="F36" s="8">
        <v>78</v>
      </c>
      <c r="G36" s="8"/>
      <c r="H36" s="8">
        <f t="shared" si="1"/>
        <v>159</v>
      </c>
    </row>
    <row r="37" spans="1:8" x14ac:dyDescent="0.25">
      <c r="A37" s="8">
        <v>35</v>
      </c>
      <c r="B37" s="10" t="s">
        <v>124</v>
      </c>
      <c r="C37" s="10" t="s">
        <v>229</v>
      </c>
      <c r="D37" s="10" t="s">
        <v>12</v>
      </c>
      <c r="E37" s="8">
        <v>94</v>
      </c>
      <c r="F37" s="8">
        <v>62</v>
      </c>
      <c r="G37" s="8"/>
      <c r="H37" s="8">
        <f t="shared" si="1"/>
        <v>156</v>
      </c>
    </row>
    <row r="38" spans="1:8" x14ac:dyDescent="0.25">
      <c r="A38" s="8">
        <v>36</v>
      </c>
      <c r="B38" s="10" t="s">
        <v>43</v>
      </c>
      <c r="C38" s="10" t="s">
        <v>213</v>
      </c>
      <c r="D38" s="10" t="s">
        <v>70</v>
      </c>
      <c r="E38" s="8">
        <v>71</v>
      </c>
      <c r="F38" s="8">
        <v>85</v>
      </c>
      <c r="G38" s="8"/>
      <c r="H38" s="8">
        <f t="shared" si="1"/>
        <v>156</v>
      </c>
    </row>
    <row r="39" spans="1:8" x14ac:dyDescent="0.25">
      <c r="A39" s="8">
        <v>37</v>
      </c>
      <c r="B39" s="10" t="s">
        <v>119</v>
      </c>
      <c r="C39" s="10" t="s">
        <v>181</v>
      </c>
      <c r="D39" s="10" t="s">
        <v>12</v>
      </c>
      <c r="E39" s="8">
        <v>85</v>
      </c>
      <c r="F39" s="8">
        <v>68</v>
      </c>
      <c r="G39" s="8"/>
      <c r="H39" s="8">
        <f t="shared" si="1"/>
        <v>153</v>
      </c>
    </row>
    <row r="40" spans="1:8" x14ac:dyDescent="0.25">
      <c r="A40" s="8">
        <v>38</v>
      </c>
      <c r="B40" s="10" t="s">
        <v>183</v>
      </c>
      <c r="C40" s="10" t="s">
        <v>184</v>
      </c>
      <c r="D40" s="10" t="s">
        <v>60</v>
      </c>
      <c r="E40" s="8">
        <v>73</v>
      </c>
      <c r="F40" s="8">
        <v>77</v>
      </c>
      <c r="G40" s="8"/>
      <c r="H40" s="8">
        <f t="shared" si="1"/>
        <v>150</v>
      </c>
    </row>
    <row r="41" spans="1:8" x14ac:dyDescent="0.25">
      <c r="A41" s="8">
        <v>39</v>
      </c>
      <c r="B41" s="10" t="s">
        <v>121</v>
      </c>
      <c r="C41" s="10" t="s">
        <v>203</v>
      </c>
      <c r="D41" s="10" t="s">
        <v>36</v>
      </c>
      <c r="E41" s="8">
        <v>74</v>
      </c>
      <c r="F41" s="8">
        <v>76</v>
      </c>
      <c r="G41" s="8"/>
      <c r="H41" s="8">
        <f t="shared" si="1"/>
        <v>150</v>
      </c>
    </row>
    <row r="42" spans="1:8" x14ac:dyDescent="0.25">
      <c r="A42" s="8">
        <v>40</v>
      </c>
      <c r="B42" s="10" t="s">
        <v>105</v>
      </c>
      <c r="C42" s="10" t="s">
        <v>189</v>
      </c>
      <c r="D42" s="10" t="s">
        <v>22</v>
      </c>
      <c r="E42" s="8">
        <v>73</v>
      </c>
      <c r="F42" s="8">
        <v>77</v>
      </c>
      <c r="G42" s="8"/>
      <c r="H42" s="8">
        <f t="shared" si="1"/>
        <v>150</v>
      </c>
    </row>
    <row r="43" spans="1:8" x14ac:dyDescent="0.25">
      <c r="A43" s="8">
        <v>41</v>
      </c>
      <c r="B43" s="10" t="s">
        <v>72</v>
      </c>
      <c r="C43" s="10" t="s">
        <v>186</v>
      </c>
      <c r="D43" s="10" t="s">
        <v>46</v>
      </c>
      <c r="E43" s="8">
        <v>64</v>
      </c>
      <c r="F43" s="8">
        <v>85</v>
      </c>
      <c r="G43" s="8"/>
      <c r="H43" s="8">
        <f t="shared" si="1"/>
        <v>149</v>
      </c>
    </row>
    <row r="44" spans="1:8" x14ac:dyDescent="0.25">
      <c r="A44" s="8">
        <v>42</v>
      </c>
      <c r="B44" s="10" t="s">
        <v>127</v>
      </c>
      <c r="C44" s="10" t="s">
        <v>206</v>
      </c>
      <c r="D44" s="10" t="s">
        <v>22</v>
      </c>
      <c r="E44" s="8">
        <v>71</v>
      </c>
      <c r="F44" s="8">
        <v>72</v>
      </c>
      <c r="G44" s="8"/>
      <c r="H44" s="8">
        <f t="shared" si="1"/>
        <v>143</v>
      </c>
    </row>
    <row r="45" spans="1:8" x14ac:dyDescent="0.25">
      <c r="A45" s="8">
        <v>43</v>
      </c>
      <c r="B45" s="10" t="s">
        <v>19</v>
      </c>
      <c r="C45" s="10" t="s">
        <v>209</v>
      </c>
      <c r="D45" s="10" t="s">
        <v>17</v>
      </c>
      <c r="E45" s="8">
        <v>65</v>
      </c>
      <c r="F45" s="8">
        <v>78</v>
      </c>
      <c r="G45" s="8"/>
      <c r="H45" s="8">
        <f t="shared" si="1"/>
        <v>143</v>
      </c>
    </row>
    <row r="46" spans="1:8" x14ac:dyDescent="0.25">
      <c r="A46" s="8">
        <v>44</v>
      </c>
      <c r="B46" s="10" t="s">
        <v>122</v>
      </c>
      <c r="C46" s="10" t="s">
        <v>187</v>
      </c>
      <c r="D46" s="10" t="s">
        <v>70</v>
      </c>
      <c r="E46" s="8">
        <v>63</v>
      </c>
      <c r="F46" s="8">
        <v>78</v>
      </c>
      <c r="G46" s="8"/>
      <c r="H46" s="8">
        <f t="shared" si="1"/>
        <v>141</v>
      </c>
    </row>
    <row r="47" spans="1:8" x14ac:dyDescent="0.25">
      <c r="A47" s="8">
        <v>45</v>
      </c>
      <c r="B47" s="10" t="s">
        <v>106</v>
      </c>
      <c r="C47" s="10" t="s">
        <v>193</v>
      </c>
      <c r="D47" s="10" t="s">
        <v>17</v>
      </c>
      <c r="E47" s="8">
        <v>68</v>
      </c>
      <c r="F47" s="8">
        <v>69</v>
      </c>
      <c r="G47" s="8"/>
      <c r="H47" s="8">
        <f t="shared" si="1"/>
        <v>137</v>
      </c>
    </row>
    <row r="48" spans="1:8" x14ac:dyDescent="0.25">
      <c r="A48" s="8">
        <v>46</v>
      </c>
      <c r="B48" s="10" t="s">
        <v>107</v>
      </c>
      <c r="C48" s="10" t="s">
        <v>221</v>
      </c>
      <c r="D48" s="10" t="s">
        <v>70</v>
      </c>
      <c r="E48" s="8">
        <v>63</v>
      </c>
      <c r="F48" s="8">
        <v>68</v>
      </c>
      <c r="G48" s="8"/>
      <c r="H48" s="8">
        <f t="shared" si="1"/>
        <v>131</v>
      </c>
    </row>
    <row r="49" spans="1:8" x14ac:dyDescent="0.25">
      <c r="A49" s="8">
        <v>47</v>
      </c>
      <c r="B49" s="10" t="s">
        <v>118</v>
      </c>
      <c r="C49" s="10" t="s">
        <v>218</v>
      </c>
      <c r="D49" s="10" t="s">
        <v>70</v>
      </c>
      <c r="E49" s="8">
        <v>79</v>
      </c>
      <c r="F49" s="8">
        <v>48</v>
      </c>
      <c r="G49" s="8"/>
      <c r="H49" s="8">
        <f t="shared" si="1"/>
        <v>127</v>
      </c>
    </row>
    <row r="50" spans="1:8" x14ac:dyDescent="0.25">
      <c r="A50" s="8">
        <v>48</v>
      </c>
      <c r="B50" s="10" t="s">
        <v>133</v>
      </c>
      <c r="C50" s="10" t="s">
        <v>201</v>
      </c>
      <c r="D50" s="10" t="s">
        <v>40</v>
      </c>
      <c r="E50" s="8">
        <v>0</v>
      </c>
      <c r="F50" s="8">
        <v>105</v>
      </c>
      <c r="G50" s="8"/>
      <c r="H50" s="8">
        <f t="shared" si="1"/>
        <v>105</v>
      </c>
    </row>
    <row r="51" spans="1:8" x14ac:dyDescent="0.25">
      <c r="A51" s="8">
        <v>49</v>
      </c>
      <c r="B51" s="10" t="s">
        <v>134</v>
      </c>
      <c r="C51" s="10" t="s">
        <v>210</v>
      </c>
      <c r="D51" s="10" t="s">
        <v>40</v>
      </c>
      <c r="E51" s="8">
        <v>0</v>
      </c>
      <c r="F51" s="8">
        <v>98</v>
      </c>
      <c r="G51" s="8"/>
      <c r="H51" s="8">
        <f t="shared" si="1"/>
        <v>98</v>
      </c>
    </row>
    <row r="52" spans="1:8" x14ac:dyDescent="0.25">
      <c r="A52" s="8">
        <v>50</v>
      </c>
      <c r="B52" s="10" t="s">
        <v>180</v>
      </c>
      <c r="C52" s="10" t="s">
        <v>181</v>
      </c>
      <c r="D52" s="10" t="s">
        <v>36</v>
      </c>
      <c r="E52" s="8">
        <v>91</v>
      </c>
      <c r="F52" s="8">
        <v>0</v>
      </c>
      <c r="G52" s="8"/>
      <c r="H52" s="8">
        <f t="shared" si="1"/>
        <v>91</v>
      </c>
    </row>
    <row r="53" spans="1:8" x14ac:dyDescent="0.25">
      <c r="A53" s="8">
        <v>51</v>
      </c>
      <c r="B53" s="10" t="s">
        <v>226</v>
      </c>
      <c r="C53" s="10" t="s">
        <v>227</v>
      </c>
      <c r="D53" s="10" t="s">
        <v>36</v>
      </c>
      <c r="E53" s="8">
        <v>0</v>
      </c>
      <c r="F53" s="8">
        <v>91</v>
      </c>
      <c r="G53" s="8"/>
      <c r="H53" s="8">
        <f t="shared" si="1"/>
        <v>91</v>
      </c>
    </row>
    <row r="54" spans="1:8" x14ac:dyDescent="0.25">
      <c r="A54" s="8">
        <v>52</v>
      </c>
      <c r="B54" s="10" t="s">
        <v>135</v>
      </c>
      <c r="C54" s="10" t="s">
        <v>211</v>
      </c>
      <c r="D54" s="10" t="s">
        <v>36</v>
      </c>
      <c r="E54" s="8">
        <v>0</v>
      </c>
      <c r="F54" s="8">
        <v>88</v>
      </c>
      <c r="G54" s="8"/>
      <c r="H54" s="8">
        <f t="shared" si="1"/>
        <v>88</v>
      </c>
    </row>
    <row r="55" spans="1:8" x14ac:dyDescent="0.25">
      <c r="A55" s="8">
        <v>53</v>
      </c>
      <c r="B55" s="10" t="s">
        <v>136</v>
      </c>
      <c r="C55" s="10" t="s">
        <v>212</v>
      </c>
      <c r="D55" s="10" t="s">
        <v>36</v>
      </c>
      <c r="E55" s="8">
        <v>0</v>
      </c>
      <c r="F55" s="8">
        <v>80</v>
      </c>
      <c r="G55" s="8"/>
      <c r="H55" s="8">
        <f t="shared" si="1"/>
        <v>80</v>
      </c>
    </row>
    <row r="56" spans="1:8" x14ac:dyDescent="0.25">
      <c r="A56" s="8">
        <v>54</v>
      </c>
      <c r="B56" s="10" t="s">
        <v>138</v>
      </c>
      <c r="C56" s="10" t="s">
        <v>225</v>
      </c>
      <c r="D56" s="10" t="s">
        <v>70</v>
      </c>
      <c r="E56" s="8">
        <v>0</v>
      </c>
      <c r="F56" s="8">
        <v>80</v>
      </c>
      <c r="G56" s="8"/>
      <c r="H56" s="8">
        <f t="shared" si="1"/>
        <v>80</v>
      </c>
    </row>
    <row r="57" spans="1:8" x14ac:dyDescent="0.25">
      <c r="A57" s="8">
        <v>55</v>
      </c>
      <c r="B57" s="10" t="s">
        <v>190</v>
      </c>
      <c r="C57" s="10" t="s">
        <v>191</v>
      </c>
      <c r="D57" s="10" t="s">
        <v>22</v>
      </c>
      <c r="E57" s="8">
        <v>0</v>
      </c>
      <c r="F57" s="8">
        <v>76</v>
      </c>
      <c r="G57" s="8"/>
      <c r="H57" s="8">
        <f t="shared" si="1"/>
        <v>76</v>
      </c>
    </row>
    <row r="58" spans="1:8" x14ac:dyDescent="0.25">
      <c r="A58" s="8">
        <v>56</v>
      </c>
      <c r="B58" s="10" t="s">
        <v>200</v>
      </c>
      <c r="C58" s="10" t="s">
        <v>201</v>
      </c>
      <c r="D58" s="10" t="s">
        <v>36</v>
      </c>
      <c r="E58" s="8">
        <v>75</v>
      </c>
      <c r="F58" s="8">
        <v>0</v>
      </c>
      <c r="G58" s="8"/>
      <c r="H58" s="8">
        <f t="shared" si="1"/>
        <v>75</v>
      </c>
    </row>
    <row r="59" spans="1:8" x14ac:dyDescent="0.25">
      <c r="A59" s="8">
        <v>57</v>
      </c>
      <c r="B59" s="10" t="s">
        <v>137</v>
      </c>
      <c r="C59" s="10" t="s">
        <v>224</v>
      </c>
      <c r="D59" s="10" t="s">
        <v>36</v>
      </c>
      <c r="E59" s="8">
        <v>0</v>
      </c>
      <c r="F59" s="8">
        <v>68</v>
      </c>
      <c r="G59" s="8"/>
      <c r="H59" s="8">
        <f t="shared" si="1"/>
        <v>68</v>
      </c>
    </row>
  </sheetData>
  <sortState ref="B3:H59">
    <sortCondition descending="1" ref="H3:H5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frei_ergebnis</vt:lpstr>
      <vt:lpstr>frei_alle</vt:lpstr>
      <vt:lpstr>Kombination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fenz</dc:creator>
  <cp:lastModifiedBy>Peter Märkl</cp:lastModifiedBy>
  <cp:lastPrinted>2017-07-15T08:38:20Z</cp:lastPrinted>
  <dcterms:created xsi:type="dcterms:W3CDTF">2017-07-05T05:25:26Z</dcterms:created>
  <dcterms:modified xsi:type="dcterms:W3CDTF">2017-08-08T09:24:04Z</dcterms:modified>
</cp:coreProperties>
</file>